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plan jednostavne nabave 2020" sheetId="1" r:id="rId1"/>
  </sheets>
  <definedNames>
    <definedName name="_xlnm.Print_Area" localSheetId="0">'plan jednostavne nabave 2020'!$A$1:$K$117</definedName>
  </definedNames>
  <calcPr fullCalcOnLoad="1"/>
</workbook>
</file>

<file path=xl/sharedStrings.xml><?xml version="1.0" encoding="utf-8"?>
<sst xmlns="http://schemas.openxmlformats.org/spreadsheetml/2006/main" count="432" uniqueCount="117">
  <si>
    <t>Ugovor ili narudžbenica</t>
  </si>
  <si>
    <t>Namirnice za školsku kuhinju - Napitci (tekući i prašak za napitak)</t>
  </si>
  <si>
    <t>ugovor/polica</t>
  </si>
  <si>
    <t>po ponudi</t>
  </si>
  <si>
    <t>ugovor/narudžbenica</t>
  </si>
  <si>
    <t>Namirnice za školsku kuhinju - Voće,  povrće</t>
  </si>
  <si>
    <t>Vrsta postupka</t>
  </si>
  <si>
    <t xml:space="preserve">El.energija </t>
  </si>
  <si>
    <t>Marija Glibo Čuljak</t>
  </si>
  <si>
    <t>izravno ugovaranje</t>
  </si>
  <si>
    <t>ograničeno prikupljanje ponuda</t>
  </si>
  <si>
    <t xml:space="preserve">Materijal i sredstva za čišćenje i održavanje </t>
  </si>
  <si>
    <t>Izmjena plana nabave</t>
  </si>
  <si>
    <t>Plan nabave</t>
  </si>
  <si>
    <t>Telefoni i ostali komunikacijski uređaji</t>
  </si>
  <si>
    <t>Oprema za grijanje, ventilaciju i hlađenje</t>
  </si>
  <si>
    <t>Glazbeni instrumenti i oprema</t>
  </si>
  <si>
    <t>Knjige</t>
  </si>
  <si>
    <t>KAPITALNI PROJEKT - Nabava knjiga u osnovnom školstvu</t>
  </si>
  <si>
    <t>REDOVNA AKTIVNOST ŠKOLE - nabava nastavnih sredstava i opreme za provedbu kurikuluma</t>
  </si>
  <si>
    <t>Ostali materijal za potrebe redovnog poslovanja</t>
  </si>
  <si>
    <t xml:space="preserve">Uređaji </t>
  </si>
  <si>
    <t>KAPITALNI PROJEKT - nabava udžbenika</t>
  </si>
  <si>
    <t>Ostali rashodi za službena putovanja</t>
  </si>
  <si>
    <t xml:space="preserve">REDOVNA AKTIVNOST ŠKOLE - Projekt ERASMUS+ </t>
  </si>
  <si>
    <t>URBROJ: 2177-11-01-20-01</t>
  </si>
  <si>
    <t>Namirnice za školsku kuhinju - Mlijeko i mliječni proizvodi</t>
  </si>
  <si>
    <t>Namirnice za školsku kuhinju - Meso i mesne prerađevine</t>
  </si>
  <si>
    <t>Namirnice za školsku kuhinju - Konzervirano</t>
  </si>
  <si>
    <t>Namirnice za školsku kuhinju - Smrznuto</t>
  </si>
  <si>
    <t>Sportska oprema</t>
  </si>
  <si>
    <t>Usluge banaka</t>
  </si>
  <si>
    <t>12.11.2020.</t>
  </si>
  <si>
    <t>Temeljem rebalansa financijskog plana za 2020. godinu, donosim 2. Izmjenu i dopunu Plana jednostavne nabave za 2020.g., a koja je usvojena na 34. sjednici Školskog odbora dana 12.11.2020.</t>
  </si>
  <si>
    <t>PLAN JEDNOSTAVNE NABAVE ZA 2020.g. (Izmjena i dopuna br.2)</t>
  </si>
  <si>
    <t>Ostala oprema za održavanje i zaštitu</t>
  </si>
  <si>
    <t>REDOVNA AKTIVNOST ŠKOLE - Najam dvorane</t>
  </si>
  <si>
    <t>Ostale naknade iz proračuna u naravi</t>
  </si>
  <si>
    <t>Sitni inventar</t>
  </si>
  <si>
    <t>Usluge odvjetnika i pravnog savjetovanja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</si>
  <si>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</si>
  <si>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REPUBLIKA HRVATSKA</t>
  </si>
  <si>
    <t>POŽEŠKO – SLAVONSKA ŽUPANIJA</t>
  </si>
  <si>
    <t>OSNOVNA ŠKOLA „DOBRIŠA CESARIĆ“</t>
  </si>
  <si>
    <t>SLAVONSKA 8</t>
  </si>
  <si>
    <t>P O Ž E G A</t>
  </si>
  <si>
    <t>OIB 58790090389</t>
  </si>
  <si>
    <t xml:space="preserve">Požega, </t>
  </si>
  <si>
    <t>Računski plan</t>
  </si>
  <si>
    <t>Predmet nabave</t>
  </si>
  <si>
    <t>Procijenjena vrijednost (iznos bez PDV-a)</t>
  </si>
  <si>
    <t>Planirana sredstva (iznos sa PDV-om)</t>
  </si>
  <si>
    <t>REDOVNA AKTIVNOST ŠKOLE - Osnovno obrazovanje djece i mladih</t>
  </si>
  <si>
    <t>Službena putovanja</t>
  </si>
  <si>
    <t>Stručno usavršavanje zaposlenika</t>
  </si>
  <si>
    <t>Ostale naknade troškova zaposlenima</t>
  </si>
  <si>
    <t xml:space="preserve">Uredski materijal </t>
  </si>
  <si>
    <t>Stručna literatura</t>
  </si>
  <si>
    <t>Materijal za higijenske potrebe i njegu</t>
  </si>
  <si>
    <t>Ostali mater. za nastavu</t>
  </si>
  <si>
    <t>Plin</t>
  </si>
  <si>
    <t>Motorni benzin i dizel gorivo</t>
  </si>
  <si>
    <t>Ost.mater.za proizvodnju energije (drva,uglj.)</t>
  </si>
  <si>
    <t>Mater.i dijelovi za tekuće i investicijsko održavanje građev.objekata</t>
  </si>
  <si>
    <t>Mater.i dijelovi za tekuće i investicijsko održavanje postroj. i opreme</t>
  </si>
  <si>
    <t xml:space="preserve">Sitan inventar </t>
  </si>
  <si>
    <t>Službena, radna i zaštitna odjeća i obuća</t>
  </si>
  <si>
    <t>Usluge telefona, telefaksa</t>
  </si>
  <si>
    <t>Usluge interneta</t>
  </si>
  <si>
    <t>Poštarina, pisma, tiskanice</t>
  </si>
  <si>
    <t>Ostale usluge za komunikaciju i prijevoz - prijevoz učenika</t>
  </si>
  <si>
    <t>Usluge tek.i invest.održ.građev.objekata</t>
  </si>
  <si>
    <t>Usluge tek.i invest.održ.postr.i opreme</t>
  </si>
  <si>
    <t xml:space="preserve">Usluge promidžbe i informiranja </t>
  </si>
  <si>
    <t>Opskrba vodom</t>
  </si>
  <si>
    <t>Iznošenje i odvoz smeća</t>
  </si>
  <si>
    <t>Deratizacija</t>
  </si>
  <si>
    <t>Dim.i ekološke usluge</t>
  </si>
  <si>
    <t>Ostale komun.usluge</t>
  </si>
  <si>
    <t>Ostale najamnine i zakupnine</t>
  </si>
  <si>
    <t>Obvezni zdravstveni pregledi zaposlenika</t>
  </si>
  <si>
    <t>Laboratorijske usluge</t>
  </si>
  <si>
    <t>Usluge ažuriranja računalnih baza</t>
  </si>
  <si>
    <t>Ostale računalne usluge</t>
  </si>
  <si>
    <t>Grafičke i tiskarske usluge</t>
  </si>
  <si>
    <t>Film i izrada fotografija</t>
  </si>
  <si>
    <t>Uređenje prostora</t>
  </si>
  <si>
    <t>Ostale nespomenute usluge</t>
  </si>
  <si>
    <t>Premije osiguranja</t>
  </si>
  <si>
    <t>Reprezentacija</t>
  </si>
  <si>
    <t>Članarine</t>
  </si>
  <si>
    <t>Pristojbe i naknade</t>
  </si>
  <si>
    <t>Rashodi protokola</t>
  </si>
  <si>
    <t>Ostali nespomenuti rashodi poslovanja</t>
  </si>
  <si>
    <t>Bankarske usluge i usluge platnog prometa</t>
  </si>
  <si>
    <t>REDOVNA AKTIVNOST ŠKOLE - Prehrana učenika</t>
  </si>
  <si>
    <t>Namirnice za školsku kuhinju - Ostali prehrambeni proizvodi</t>
  </si>
  <si>
    <t>Osiguranje učenika</t>
  </si>
  <si>
    <t xml:space="preserve">             Ravnateljica</t>
  </si>
  <si>
    <t>Predsjednica Školskog odbora</t>
  </si>
  <si>
    <t xml:space="preserve">          Zvjezdana Krip</t>
  </si>
  <si>
    <t>REDOVNA AKTIVNOST ŠKOLE - osiguranje učenika</t>
  </si>
  <si>
    <t>Materijal i sredstva za čišćenje i održavanje</t>
  </si>
  <si>
    <t>_____________________________</t>
  </si>
  <si>
    <t>ugovor</t>
  </si>
  <si>
    <t>narudžbenica</t>
  </si>
  <si>
    <t>Namirnice za školsku kuhinju - Pekarski proizvodi</t>
  </si>
  <si>
    <t xml:space="preserve">Namirnice za školsku kuhinju - Kruh </t>
  </si>
  <si>
    <t>Naknade ostalih troškova</t>
  </si>
  <si>
    <t>KAPITALNI PROJEKT - Nabava opreme u osnovnom školstvu</t>
  </si>
  <si>
    <t>Računala i računalna oprema</t>
  </si>
  <si>
    <t>Uredski namještaj</t>
  </si>
  <si>
    <t>Uređaji</t>
  </si>
  <si>
    <t>Oprema</t>
  </si>
  <si>
    <t>Radio i TV prijemnici</t>
  </si>
  <si>
    <t>Oprema za održavanje prostorija</t>
  </si>
  <si>
    <t>KLASA: 400-02/20-01/08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</si>
</sst>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_(* #,##0.0_);_(* \(#,##0.0\);_(* &quot;-&quot;??_);_(@_)"/>
    <numFmt numFmtId="186" formatCode="_(* #,##0_);_(* \(#,##0\);_(* &quot;-&quot;??_);_(@_)"/>
    <numFmt numFmtId="187" formatCode="&quot;Istinito&quot;;&quot;Istinito&quot;;&quot;Neistinito&quot;"/>
    <numFmt numFmtId="188" formatCode="#,##0.000"/>
    <numFmt numFmtId="189" formatCode="#,##0.0000"/>
    <numFmt numFmtId="190" formatCode="#,##0.00000"/>
    <numFmt numFmtId="191" formatCode="0.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 style="thin"/>
      <bottom style="hair">
        <color indexed="22"/>
      </bottom>
    </border>
    <border>
      <left style="medium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medium"/>
      <right style="thin"/>
      <top style="hair">
        <color indexed="22"/>
      </top>
      <bottom style="thin"/>
    </border>
    <border>
      <left style="thin"/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>
        <color indexed="22"/>
      </bottom>
    </border>
    <border>
      <left style="medium"/>
      <right style="thin"/>
      <top>
        <color indexed="63"/>
      </top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medium"/>
      <right style="thin"/>
      <top style="hair">
        <color indexed="22"/>
      </top>
      <bottom>
        <color indexed="63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hair">
        <color indexed="22"/>
      </bottom>
    </border>
    <border>
      <left style="thin"/>
      <right style="medium"/>
      <top style="hair">
        <color indexed="22"/>
      </top>
      <bottom style="hair">
        <color indexed="22"/>
      </bottom>
    </border>
    <border>
      <left style="medium"/>
      <right style="thin"/>
      <top style="hair">
        <color indexed="22"/>
      </top>
      <bottom style="hair">
        <color indexed="3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>
        <color indexed="22"/>
      </top>
      <bottom style="hair">
        <color indexed="31"/>
      </bottom>
    </border>
    <border>
      <left style="thin"/>
      <right style="thin"/>
      <top style="hair">
        <color indexed="22"/>
      </top>
      <bottom style="hair">
        <color indexed="31"/>
      </bottom>
    </border>
    <border>
      <left style="thin"/>
      <right style="medium"/>
      <top style="hair">
        <color indexed="22"/>
      </top>
      <bottom>
        <color indexed="63"/>
      </bottom>
    </border>
    <border>
      <left style="medium"/>
      <right>
        <color indexed="63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 style="medium"/>
      <right style="thin"/>
      <top style="hair">
        <color indexed="22"/>
      </top>
      <bottom style="medium"/>
    </border>
    <border>
      <left style="thin"/>
      <right style="thin"/>
      <top style="hair">
        <color indexed="22"/>
      </top>
      <bottom style="medium"/>
    </border>
    <border>
      <left style="thin"/>
      <right style="medium"/>
      <top style="hair">
        <color indexed="22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 horizontal="center"/>
    </xf>
    <xf numFmtId="183" fontId="7" fillId="0" borderId="0" xfId="0" applyNumberFormat="1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0" fontId="6" fillId="0" borderId="17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/>
    </xf>
    <xf numFmtId="4" fontId="6" fillId="0" borderId="18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183" fontId="12" fillId="0" borderId="0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right"/>
    </xf>
    <xf numFmtId="3" fontId="6" fillId="0" borderId="19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2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left"/>
    </xf>
    <xf numFmtId="0" fontId="6" fillId="0" borderId="2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14" fillId="0" borderId="11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3" fontId="15" fillId="0" borderId="16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/>
    </xf>
    <xf numFmtId="4" fontId="6" fillId="0" borderId="25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3" fontId="9" fillId="0" borderId="31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3" fontId="9" fillId="0" borderId="34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right" wrapText="1"/>
    </xf>
    <xf numFmtId="3" fontId="6" fillId="0" borderId="11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183" fontId="6" fillId="0" borderId="37" xfId="0" applyNumberFormat="1" applyFont="1" applyBorder="1" applyAlignment="1">
      <alignment/>
    </xf>
    <xf numFmtId="0" fontId="6" fillId="0" borderId="12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38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 vertical="center"/>
    </xf>
    <xf numFmtId="4" fontId="6" fillId="0" borderId="27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0" fontId="6" fillId="0" borderId="39" xfId="0" applyNumberFormat="1" applyFont="1" applyBorder="1" applyAlignment="1">
      <alignment horizontal="left"/>
    </xf>
    <xf numFmtId="4" fontId="6" fillId="0" borderId="40" xfId="0" applyNumberFormat="1" applyFont="1" applyBorder="1" applyAlignment="1">
      <alignment horizontal="right"/>
    </xf>
    <xf numFmtId="3" fontId="6" fillId="0" borderId="41" xfId="0" applyNumberFormat="1" applyFont="1" applyBorder="1" applyAlignment="1">
      <alignment horizontal="center"/>
    </xf>
    <xf numFmtId="183" fontId="6" fillId="0" borderId="16" xfId="0" applyNumberFormat="1" applyFont="1" applyBorder="1" applyAlignment="1">
      <alignment horizontal="center"/>
    </xf>
    <xf numFmtId="3" fontId="6" fillId="0" borderId="42" xfId="0" applyNumberFormat="1" applyFont="1" applyBorder="1" applyAlignment="1">
      <alignment horizontal="center"/>
    </xf>
    <xf numFmtId="3" fontId="15" fillId="0" borderId="42" xfId="0" applyNumberFormat="1" applyFont="1" applyBorder="1" applyAlignment="1">
      <alignment horizontal="center"/>
    </xf>
    <xf numFmtId="183" fontId="6" fillId="0" borderId="27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 horizontal="center"/>
    </xf>
    <xf numFmtId="183" fontId="14" fillId="0" borderId="16" xfId="0" applyNumberFormat="1" applyFont="1" applyBorder="1" applyAlignment="1">
      <alignment horizontal="center"/>
    </xf>
    <xf numFmtId="183" fontId="6" fillId="0" borderId="11" xfId="0" applyNumberFormat="1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183" fontId="6" fillId="0" borderId="16" xfId="0" applyNumberFormat="1" applyFont="1" applyBorder="1" applyAlignment="1">
      <alignment horizontal="center"/>
    </xf>
    <xf numFmtId="3" fontId="6" fillId="0" borderId="42" xfId="0" applyNumberFormat="1" applyFont="1" applyBorder="1" applyAlignment="1">
      <alignment horizontal="center"/>
    </xf>
    <xf numFmtId="183" fontId="14" fillId="0" borderId="16" xfId="0" applyNumberFormat="1" applyFont="1" applyBorder="1" applyAlignment="1">
      <alignment horizontal="center"/>
    </xf>
    <xf numFmtId="183" fontId="14" fillId="0" borderId="27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 horizontal="center"/>
    </xf>
    <xf numFmtId="183" fontId="6" fillId="0" borderId="42" xfId="0" applyNumberFormat="1" applyFont="1" applyBorder="1" applyAlignment="1">
      <alignment horizontal="center"/>
    </xf>
    <xf numFmtId="183" fontId="6" fillId="0" borderId="3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83" fontId="1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43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44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/>
    </xf>
    <xf numFmtId="4" fontId="3" fillId="0" borderId="44" xfId="0" applyNumberFormat="1" applyFont="1" applyBorder="1" applyAlignment="1">
      <alignment horizontal="right"/>
    </xf>
    <xf numFmtId="4" fontId="3" fillId="0" borderId="44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3" fontId="16" fillId="0" borderId="44" xfId="0" applyNumberFormat="1" applyFont="1" applyBorder="1" applyAlignment="1">
      <alignment horizontal="center"/>
    </xf>
    <xf numFmtId="3" fontId="4" fillId="0" borderId="44" xfId="0" applyNumberFormat="1" applyFont="1" applyBorder="1" applyAlignment="1">
      <alignment horizontal="center"/>
    </xf>
    <xf numFmtId="183" fontId="16" fillId="0" borderId="44" xfId="0" applyNumberFormat="1" applyFont="1" applyBorder="1" applyAlignment="1">
      <alignment/>
    </xf>
    <xf numFmtId="3" fontId="3" fillId="0" borderId="44" xfId="0" applyNumberFormat="1" applyFont="1" applyBorder="1" applyAlignment="1">
      <alignment horizontal="center"/>
    </xf>
    <xf numFmtId="183" fontId="14" fillId="0" borderId="42" xfId="0" applyNumberFormat="1" applyFont="1" applyBorder="1" applyAlignment="1">
      <alignment horizontal="center"/>
    </xf>
    <xf numFmtId="183" fontId="14" fillId="0" borderId="41" xfId="0" applyNumberFormat="1" applyFont="1" applyBorder="1" applyAlignment="1">
      <alignment horizontal="center"/>
    </xf>
    <xf numFmtId="183" fontId="14" fillId="0" borderId="42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27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/>
    </xf>
    <xf numFmtId="183" fontId="14" fillId="0" borderId="11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183" fontId="14" fillId="0" borderId="16" xfId="0" applyNumberFormat="1" applyFont="1" applyBorder="1" applyAlignment="1">
      <alignment/>
    </xf>
    <xf numFmtId="0" fontId="6" fillId="0" borderId="45" xfId="0" applyNumberFormat="1" applyFont="1" applyBorder="1" applyAlignment="1">
      <alignment horizontal="left"/>
    </xf>
    <xf numFmtId="4" fontId="6" fillId="0" borderId="26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/>
    </xf>
    <xf numFmtId="3" fontId="14" fillId="0" borderId="29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/>
    </xf>
    <xf numFmtId="183" fontId="14" fillId="0" borderId="29" xfId="0" applyNumberFormat="1" applyFont="1" applyBorder="1" applyAlignment="1">
      <alignment/>
    </xf>
    <xf numFmtId="3" fontId="6" fillId="0" borderId="47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183" fontId="6" fillId="0" borderId="27" xfId="0" applyNumberFormat="1" applyFont="1" applyBorder="1" applyAlignment="1">
      <alignment horizontal="center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/>
    </xf>
    <xf numFmtId="3" fontId="14" fillId="0" borderId="27" xfId="0" applyNumberFormat="1" applyFont="1" applyBorder="1" applyAlignment="1">
      <alignment horizontal="center"/>
    </xf>
    <xf numFmtId="183" fontId="14" fillId="0" borderId="27" xfId="0" applyNumberFormat="1" applyFont="1" applyBorder="1" applyAlignment="1">
      <alignment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right" vertical="center" wrapText="1"/>
    </xf>
    <xf numFmtId="4" fontId="6" fillId="0" borderId="51" xfId="0" applyNumberFormat="1" applyFont="1" applyFill="1" applyBorder="1" applyAlignment="1">
      <alignment horizontal="right" vertical="center" wrapText="1"/>
    </xf>
    <xf numFmtId="3" fontId="6" fillId="0" borderId="51" xfId="0" applyNumberFormat="1" applyFont="1" applyBorder="1" applyAlignment="1">
      <alignment horizontal="center"/>
    </xf>
    <xf numFmtId="4" fontId="6" fillId="0" borderId="52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right"/>
    </xf>
    <xf numFmtId="4" fontId="6" fillId="0" borderId="41" xfId="0" applyNumberFormat="1" applyFont="1" applyBorder="1" applyAlignment="1">
      <alignment horizontal="center"/>
    </xf>
    <xf numFmtId="0" fontId="10" fillId="0" borderId="53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54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0" fontId="10" fillId="0" borderId="55" xfId="0" applyNumberFormat="1" applyFont="1" applyBorder="1" applyAlignment="1">
      <alignment horizontal="center" vertical="center" wrapText="1"/>
    </xf>
    <xf numFmtId="0" fontId="10" fillId="0" borderId="56" xfId="0" applyNumberFormat="1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10" fillId="0" borderId="58" xfId="0" applyNumberFormat="1" applyFont="1" applyBorder="1" applyAlignment="1">
      <alignment horizontal="center" vertical="center" wrapText="1"/>
    </xf>
    <xf numFmtId="0" fontId="10" fillId="0" borderId="59" xfId="0" applyNumberFormat="1" applyFont="1" applyBorder="1" applyAlignment="1">
      <alignment horizontal="center" vertical="center" wrapText="1"/>
    </xf>
    <xf numFmtId="0" fontId="10" fillId="0" borderId="6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/>
    </xf>
    <xf numFmtId="0" fontId="13" fillId="0" borderId="59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0" fillId="0" borderId="53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10" fillId="0" borderId="5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wrapText="1"/>
    </xf>
    <xf numFmtId="0" fontId="9" fillId="0" borderId="34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0" fontId="10" fillId="0" borderId="61" xfId="0" applyNumberFormat="1" applyFont="1" applyBorder="1" applyAlignment="1">
      <alignment horizontal="center" vertical="center" wrapText="1"/>
    </xf>
    <xf numFmtId="0" fontId="10" fillId="0" borderId="62" xfId="0" applyNumberFormat="1" applyFont="1" applyBorder="1" applyAlignment="1">
      <alignment horizontal="center" vertical="center" wrapText="1"/>
    </xf>
    <xf numFmtId="0" fontId="10" fillId="0" borderId="63" xfId="0" applyNumberFormat="1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wrapText="1"/>
    </xf>
    <xf numFmtId="0" fontId="9" fillId="0" borderId="65" xfId="0" applyFont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zoomScalePageLayoutView="0" workbookViewId="0" topLeftCell="A79">
      <pane xSplit="2" topLeftCell="C1" activePane="topRight" state="frozen"/>
      <selection pane="topLeft" activeCell="A13" sqref="A13"/>
      <selection pane="topRight" activeCell="H68" sqref="H68"/>
    </sheetView>
  </sheetViews>
  <sheetFormatPr defaultColWidth="9.140625" defaultRowHeight="12.75"/>
  <cols>
    <col min="1" max="1" width="8.421875" style="17" customWidth="1"/>
    <col min="2" max="2" width="49.7109375" style="7" customWidth="1"/>
    <col min="3" max="3" width="3.140625" style="8" customWidth="1"/>
    <col min="4" max="4" width="10.7109375" style="9" customWidth="1"/>
    <col min="5" max="5" width="10.7109375" style="10" customWidth="1"/>
    <col min="6" max="6" width="21.28125" style="11" customWidth="1"/>
    <col min="7" max="7" width="14.7109375" style="12" customWidth="1"/>
    <col min="8" max="9" width="10.7109375" style="9" customWidth="1"/>
    <col min="10" max="10" width="21.57421875" style="9" customWidth="1"/>
    <col min="11" max="11" width="15.28125" style="9" customWidth="1"/>
    <col min="12" max="12" width="11.421875" style="9" customWidth="1"/>
    <col min="13" max="13" width="11.57421875" style="9" bestFit="1" customWidth="1"/>
    <col min="14" max="14" width="10.421875" style="9" bestFit="1" customWidth="1"/>
    <col min="15" max="15" width="11.57421875" style="9" bestFit="1" customWidth="1"/>
    <col min="16" max="16384" width="9.140625" style="9" customWidth="1"/>
  </cols>
  <sheetData>
    <row r="1" spans="1:7" s="21" customFormat="1" ht="14.25" customHeight="1">
      <c r="A1" s="18" t="s">
        <v>41</v>
      </c>
      <c r="B1" s="19"/>
      <c r="C1" s="20"/>
      <c r="E1" s="22"/>
      <c r="F1" s="6"/>
      <c r="G1" s="13"/>
    </row>
    <row r="2" spans="1:7" s="21" customFormat="1" ht="14.25" customHeight="1">
      <c r="A2" s="18" t="s">
        <v>42</v>
      </c>
      <c r="B2" s="19"/>
      <c r="C2" s="20"/>
      <c r="E2" s="22"/>
      <c r="F2" s="6"/>
      <c r="G2" s="13"/>
    </row>
    <row r="3" spans="1:7" s="21" customFormat="1" ht="14.25" customHeight="1">
      <c r="A3" s="18" t="s">
        <v>43</v>
      </c>
      <c r="B3" s="19"/>
      <c r="C3" s="20"/>
      <c r="E3" s="22"/>
      <c r="F3" s="6"/>
      <c r="G3" s="13"/>
    </row>
    <row r="4" spans="1:7" s="21" customFormat="1" ht="14.25" customHeight="1">
      <c r="A4" s="18" t="s">
        <v>44</v>
      </c>
      <c r="B4" s="19"/>
      <c r="C4" s="20"/>
      <c r="E4" s="22"/>
      <c r="F4" s="6"/>
      <c r="G4" s="13"/>
    </row>
    <row r="5" spans="1:7" s="21" customFormat="1" ht="14.25" customHeight="1">
      <c r="A5" s="18" t="s">
        <v>45</v>
      </c>
      <c r="B5" s="19"/>
      <c r="C5" s="20"/>
      <c r="E5" s="22"/>
      <c r="F5" s="6"/>
      <c r="G5" s="13"/>
    </row>
    <row r="6" spans="1:7" s="21" customFormat="1" ht="14.25" customHeight="1">
      <c r="A6" s="18" t="s">
        <v>46</v>
      </c>
      <c r="B6" s="19"/>
      <c r="C6" s="20"/>
      <c r="E6" s="22"/>
      <c r="F6" s="6"/>
      <c r="G6" s="13"/>
    </row>
    <row r="7" spans="1:7" s="21" customFormat="1" ht="14.25" customHeight="1">
      <c r="A7" s="18"/>
      <c r="B7" s="19"/>
      <c r="C7" s="20"/>
      <c r="E7" s="22"/>
      <c r="F7" s="6"/>
      <c r="G7" s="13"/>
    </row>
    <row r="8" spans="1:7" s="21" customFormat="1" ht="14.25" customHeight="1">
      <c r="A8" s="18" t="s">
        <v>47</v>
      </c>
      <c r="B8" s="163" t="s">
        <v>32</v>
      </c>
      <c r="C8" s="20"/>
      <c r="E8" s="22"/>
      <c r="F8" s="23"/>
      <c r="G8" s="85"/>
    </row>
    <row r="9" spans="1:7" s="4" customFormat="1" ht="14.25" customHeight="1">
      <c r="A9" s="1"/>
      <c r="B9" s="2"/>
      <c r="C9" s="3"/>
      <c r="E9" s="5"/>
      <c r="F9" s="6"/>
      <c r="G9" s="13"/>
    </row>
    <row r="10" spans="1:7" s="21" customFormat="1" ht="14.25" customHeight="1">
      <c r="A10" s="18" t="s">
        <v>116</v>
      </c>
      <c r="B10" s="19"/>
      <c r="C10" s="20"/>
      <c r="E10" s="22"/>
      <c r="F10" s="23"/>
      <c r="G10" s="85"/>
    </row>
    <row r="11" spans="1:7" s="21" customFormat="1" ht="14.25" customHeight="1">
      <c r="A11" s="18" t="s">
        <v>25</v>
      </c>
      <c r="B11" s="19"/>
      <c r="C11" s="20"/>
      <c r="E11" s="22"/>
      <c r="F11" s="23"/>
      <c r="G11" s="85"/>
    </row>
    <row r="12" spans="1:7" s="4" customFormat="1" ht="14.25" customHeight="1">
      <c r="A12" s="1" t="s">
        <v>40</v>
      </c>
      <c r="B12" s="2"/>
      <c r="C12" s="3"/>
      <c r="E12" s="5"/>
      <c r="F12" s="6"/>
      <c r="G12" s="13"/>
    </row>
    <row r="13" spans="1:7" s="4" customFormat="1" ht="14.25" customHeight="1">
      <c r="A13" s="18" t="s">
        <v>33</v>
      </c>
      <c r="B13" s="2"/>
      <c r="C13" s="3"/>
      <c r="E13" s="5"/>
      <c r="F13" s="6"/>
      <c r="G13" s="13"/>
    </row>
    <row r="14" ht="14.25" customHeight="1">
      <c r="A14" s="18"/>
    </row>
    <row r="15" ht="14.25" customHeight="1">
      <c r="A15" s="1"/>
    </row>
    <row r="16" spans="1:11" s="24" customFormat="1" ht="18.75" customHeight="1">
      <c r="A16" s="240" t="s">
        <v>34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</row>
    <row r="17" spans="1:10" s="24" customFormat="1" ht="18.75" customHeight="1" thickBot="1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1" ht="20.25" customHeight="1">
      <c r="A18" s="98"/>
      <c r="B18" s="103"/>
      <c r="C18" s="104"/>
      <c r="D18" s="247" t="s">
        <v>13</v>
      </c>
      <c r="E18" s="247"/>
      <c r="F18" s="247"/>
      <c r="G18" s="247"/>
      <c r="H18" s="247" t="s">
        <v>12</v>
      </c>
      <c r="I18" s="247"/>
      <c r="J18" s="247"/>
      <c r="K18" s="248"/>
    </row>
    <row r="19" spans="1:18" s="25" customFormat="1" ht="55.5" customHeight="1" thickBot="1">
      <c r="A19" s="101" t="s">
        <v>48</v>
      </c>
      <c r="B19" s="241" t="s">
        <v>49</v>
      </c>
      <c r="C19" s="241"/>
      <c r="D19" s="102" t="s">
        <v>50</v>
      </c>
      <c r="E19" s="102" t="s">
        <v>51</v>
      </c>
      <c r="F19" s="102" t="s">
        <v>6</v>
      </c>
      <c r="G19" s="102" t="s">
        <v>0</v>
      </c>
      <c r="H19" s="99" t="s">
        <v>50</v>
      </c>
      <c r="I19" s="99" t="s">
        <v>51</v>
      </c>
      <c r="J19" s="99" t="s">
        <v>6</v>
      </c>
      <c r="K19" s="100" t="s">
        <v>0</v>
      </c>
      <c r="L19" s="27"/>
      <c r="M19" s="26"/>
      <c r="N19" s="27"/>
      <c r="O19" s="26"/>
      <c r="P19" s="27"/>
      <c r="Q19" s="27"/>
      <c r="R19" s="27"/>
    </row>
    <row r="20" spans="1:18" s="28" customFormat="1" ht="30" customHeight="1" thickTop="1">
      <c r="A20" s="244" t="s">
        <v>52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6"/>
      <c r="L20" s="30"/>
      <c r="M20" s="29"/>
      <c r="N20" s="30"/>
      <c r="O20" s="29"/>
      <c r="P20" s="30"/>
      <c r="Q20" s="30"/>
      <c r="R20" s="30"/>
    </row>
    <row r="21" spans="1:18" s="24" customFormat="1" ht="14.25" customHeight="1">
      <c r="A21" s="31">
        <v>3211</v>
      </c>
      <c r="B21" s="242" t="s">
        <v>53</v>
      </c>
      <c r="C21" s="243"/>
      <c r="D21" s="32">
        <v>50000</v>
      </c>
      <c r="E21" s="33">
        <v>55100</v>
      </c>
      <c r="F21" s="34" t="s">
        <v>3</v>
      </c>
      <c r="G21" s="105" t="s">
        <v>105</v>
      </c>
      <c r="H21" s="113">
        <v>1760</v>
      </c>
      <c r="I21" s="113">
        <v>1760</v>
      </c>
      <c r="J21" s="105" t="s">
        <v>3</v>
      </c>
      <c r="K21" s="135" t="s">
        <v>105</v>
      </c>
      <c r="L21" s="35"/>
      <c r="M21" s="35"/>
      <c r="N21" s="35"/>
      <c r="O21" s="35"/>
      <c r="P21" s="35"/>
      <c r="Q21" s="35"/>
      <c r="R21" s="35"/>
    </row>
    <row r="22" spans="1:18" s="24" customFormat="1" ht="14.25" customHeight="1">
      <c r="A22" s="36">
        <v>3213</v>
      </c>
      <c r="B22" s="223" t="s">
        <v>54</v>
      </c>
      <c r="C22" s="224"/>
      <c r="D22" s="39">
        <v>7100</v>
      </c>
      <c r="E22" s="40">
        <v>8900</v>
      </c>
      <c r="F22" s="41" t="s">
        <v>3</v>
      </c>
      <c r="G22" s="106" t="s">
        <v>105</v>
      </c>
      <c r="H22" s="115">
        <v>75</v>
      </c>
      <c r="I22" s="115">
        <v>75</v>
      </c>
      <c r="J22" s="136" t="s">
        <v>3</v>
      </c>
      <c r="K22" s="137" t="s">
        <v>105</v>
      </c>
      <c r="L22" s="42"/>
      <c r="M22" s="35"/>
      <c r="N22" s="42"/>
      <c r="O22" s="35"/>
      <c r="P22" s="35"/>
      <c r="Q22" s="35"/>
      <c r="R22" s="35"/>
    </row>
    <row r="23" spans="1:18" s="24" customFormat="1" ht="14.25" customHeight="1">
      <c r="A23" s="36">
        <v>3214</v>
      </c>
      <c r="B23" s="223" t="s">
        <v>55</v>
      </c>
      <c r="C23" s="224"/>
      <c r="D23" s="39">
        <v>1000</v>
      </c>
      <c r="E23" s="40">
        <v>1000</v>
      </c>
      <c r="F23" s="41" t="s">
        <v>3</v>
      </c>
      <c r="G23" s="106" t="s">
        <v>105</v>
      </c>
      <c r="H23" s="115">
        <v>1000</v>
      </c>
      <c r="I23" s="115">
        <v>1000</v>
      </c>
      <c r="J23" s="136" t="s">
        <v>3</v>
      </c>
      <c r="K23" s="137" t="s">
        <v>105</v>
      </c>
      <c r="L23" s="42"/>
      <c r="M23" s="35"/>
      <c r="N23" s="42"/>
      <c r="O23" s="35"/>
      <c r="P23" s="35"/>
      <c r="Q23" s="35"/>
      <c r="R23" s="35"/>
    </row>
    <row r="24" spans="1:18" s="24" customFormat="1" ht="14.25" customHeight="1">
      <c r="A24" s="36">
        <v>32211</v>
      </c>
      <c r="B24" s="223" t="s">
        <v>56</v>
      </c>
      <c r="C24" s="224"/>
      <c r="D24" s="39">
        <v>44000</v>
      </c>
      <c r="E24" s="40">
        <v>55000</v>
      </c>
      <c r="F24" s="74" t="s">
        <v>10</v>
      </c>
      <c r="G24" s="106" t="s">
        <v>104</v>
      </c>
      <c r="H24" s="115">
        <v>32000</v>
      </c>
      <c r="I24" s="115">
        <v>40000</v>
      </c>
      <c r="J24" s="141" t="s">
        <v>10</v>
      </c>
      <c r="K24" s="137" t="s">
        <v>104</v>
      </c>
      <c r="L24" s="42"/>
      <c r="M24" s="35"/>
      <c r="N24" s="42"/>
      <c r="O24" s="35"/>
      <c r="P24" s="35"/>
      <c r="Q24" s="35"/>
      <c r="R24" s="35"/>
    </row>
    <row r="25" spans="1:18" s="24" customFormat="1" ht="14.25" customHeight="1">
      <c r="A25" s="36">
        <v>32212</v>
      </c>
      <c r="B25" s="223" t="s">
        <v>57</v>
      </c>
      <c r="C25" s="224"/>
      <c r="D25" s="39">
        <v>16000</v>
      </c>
      <c r="E25" s="40">
        <v>20000</v>
      </c>
      <c r="F25" s="41" t="s">
        <v>3</v>
      </c>
      <c r="G25" s="106" t="s">
        <v>105</v>
      </c>
      <c r="H25" s="115">
        <v>11600</v>
      </c>
      <c r="I25" s="115">
        <v>14500</v>
      </c>
      <c r="J25" s="136" t="s">
        <v>3</v>
      </c>
      <c r="K25" s="137" t="s">
        <v>105</v>
      </c>
      <c r="L25" s="42"/>
      <c r="M25" s="35"/>
      <c r="N25" s="42"/>
      <c r="O25" s="35"/>
      <c r="P25" s="35"/>
      <c r="Q25" s="35"/>
      <c r="R25" s="35"/>
    </row>
    <row r="26" spans="1:18" s="24" customFormat="1" ht="14.25" customHeight="1">
      <c r="A26" s="36">
        <v>32214</v>
      </c>
      <c r="B26" s="223" t="s">
        <v>11</v>
      </c>
      <c r="C26" s="224"/>
      <c r="D26" s="39">
        <v>44000</v>
      </c>
      <c r="E26" s="40">
        <v>55000</v>
      </c>
      <c r="F26" s="74" t="s">
        <v>10</v>
      </c>
      <c r="G26" s="106" t="s">
        <v>104</v>
      </c>
      <c r="H26" s="115">
        <v>44000</v>
      </c>
      <c r="I26" s="115">
        <v>55000</v>
      </c>
      <c r="J26" s="141" t="s">
        <v>10</v>
      </c>
      <c r="K26" s="137" t="s">
        <v>104</v>
      </c>
      <c r="L26" s="42"/>
      <c r="M26" s="35"/>
      <c r="N26" s="42"/>
      <c r="O26" s="35"/>
      <c r="P26" s="35"/>
      <c r="Q26" s="35"/>
      <c r="R26" s="35"/>
    </row>
    <row r="27" spans="1:18" s="24" customFormat="1" ht="14.25" customHeight="1">
      <c r="A27" s="36">
        <v>32216</v>
      </c>
      <c r="B27" s="223" t="s">
        <v>58</v>
      </c>
      <c r="C27" s="224"/>
      <c r="D27" s="39">
        <v>6400</v>
      </c>
      <c r="E27" s="40">
        <v>8000</v>
      </c>
      <c r="F27" s="41" t="s">
        <v>9</v>
      </c>
      <c r="G27" s="106" t="s">
        <v>105</v>
      </c>
      <c r="H27" s="115">
        <v>13000</v>
      </c>
      <c r="I27" s="115">
        <v>15000</v>
      </c>
      <c r="J27" s="136" t="s">
        <v>9</v>
      </c>
      <c r="K27" s="137" t="s">
        <v>105</v>
      </c>
      <c r="L27" s="42"/>
      <c r="M27" s="35"/>
      <c r="N27" s="42"/>
      <c r="O27" s="35"/>
      <c r="P27" s="35"/>
      <c r="Q27" s="35"/>
      <c r="R27" s="35"/>
    </row>
    <row r="28" spans="1:18" s="24" customFormat="1" ht="14.25" customHeight="1">
      <c r="A28" s="36">
        <v>32219</v>
      </c>
      <c r="B28" s="223" t="s">
        <v>59</v>
      </c>
      <c r="C28" s="224"/>
      <c r="D28" s="39">
        <f>E28-(E28*20/100)</f>
        <v>16000</v>
      </c>
      <c r="E28" s="40">
        <v>20000</v>
      </c>
      <c r="F28" s="74" t="s">
        <v>10</v>
      </c>
      <c r="G28" s="106" t="s">
        <v>105</v>
      </c>
      <c r="H28" s="115">
        <v>6400</v>
      </c>
      <c r="I28" s="115">
        <v>8000</v>
      </c>
      <c r="J28" s="141" t="s">
        <v>10</v>
      </c>
      <c r="K28" s="137" t="s">
        <v>105</v>
      </c>
      <c r="L28" s="42"/>
      <c r="M28" s="35"/>
      <c r="N28" s="42"/>
      <c r="O28" s="35"/>
      <c r="P28" s="35"/>
      <c r="Q28" s="35"/>
      <c r="R28" s="35"/>
    </row>
    <row r="29" spans="1:18" s="24" customFormat="1" ht="14.25" customHeight="1">
      <c r="A29" s="36">
        <v>32231</v>
      </c>
      <c r="B29" s="223" t="s">
        <v>7</v>
      </c>
      <c r="C29" s="224"/>
      <c r="D29" s="39">
        <v>71000</v>
      </c>
      <c r="E29" s="40">
        <v>80000</v>
      </c>
      <c r="F29" s="41" t="s">
        <v>3</v>
      </c>
      <c r="G29" s="106" t="s">
        <v>104</v>
      </c>
      <c r="H29" s="115">
        <v>71000</v>
      </c>
      <c r="I29" s="115">
        <v>80000</v>
      </c>
      <c r="J29" s="136" t="s">
        <v>3</v>
      </c>
      <c r="K29" s="137" t="s">
        <v>104</v>
      </c>
      <c r="L29" s="42"/>
      <c r="M29" s="35"/>
      <c r="N29" s="42"/>
      <c r="O29" s="35"/>
      <c r="P29" s="35"/>
      <c r="Q29" s="35"/>
      <c r="R29" s="35"/>
    </row>
    <row r="30" spans="1:18" s="24" customFormat="1" ht="14.25" customHeight="1">
      <c r="A30" s="36">
        <v>32233</v>
      </c>
      <c r="B30" s="37" t="s">
        <v>60</v>
      </c>
      <c r="C30" s="38"/>
      <c r="D30" s="39">
        <v>72000</v>
      </c>
      <c r="E30" s="40">
        <v>90000</v>
      </c>
      <c r="F30" s="41" t="s">
        <v>3</v>
      </c>
      <c r="G30" s="106" t="s">
        <v>104</v>
      </c>
      <c r="H30" s="115">
        <v>84000</v>
      </c>
      <c r="I30" s="115">
        <v>105000</v>
      </c>
      <c r="J30" s="136" t="s">
        <v>3</v>
      </c>
      <c r="K30" s="137" t="s">
        <v>104</v>
      </c>
      <c r="L30" s="42"/>
      <c r="M30" s="35"/>
      <c r="N30" s="42"/>
      <c r="O30" s="35"/>
      <c r="P30" s="35"/>
      <c r="Q30" s="35"/>
      <c r="R30" s="35"/>
    </row>
    <row r="31" spans="1:18" s="24" customFormat="1" ht="14.25" customHeight="1">
      <c r="A31" s="36">
        <v>32234</v>
      </c>
      <c r="B31" s="223" t="s">
        <v>61</v>
      </c>
      <c r="C31" s="224"/>
      <c r="D31" s="39">
        <f>E31-(E31*20/100)</f>
        <v>800</v>
      </c>
      <c r="E31" s="40">
        <v>1000</v>
      </c>
      <c r="F31" s="41" t="s">
        <v>9</v>
      </c>
      <c r="G31" s="106" t="s">
        <v>105</v>
      </c>
      <c r="H31" s="115">
        <v>440</v>
      </c>
      <c r="I31" s="115">
        <v>560</v>
      </c>
      <c r="J31" s="136" t="s">
        <v>9</v>
      </c>
      <c r="K31" s="137" t="s">
        <v>105</v>
      </c>
      <c r="L31" s="42"/>
      <c r="M31" s="35"/>
      <c r="N31" s="42"/>
      <c r="O31" s="35"/>
      <c r="P31" s="35"/>
      <c r="Q31" s="35"/>
      <c r="R31" s="35"/>
    </row>
    <row r="32" spans="1:18" s="24" customFormat="1" ht="14.25" customHeight="1">
      <c r="A32" s="36">
        <v>32239</v>
      </c>
      <c r="B32" s="223" t="s">
        <v>62</v>
      </c>
      <c r="C32" s="224"/>
      <c r="D32" s="39">
        <v>4560</v>
      </c>
      <c r="E32" s="40">
        <v>5700</v>
      </c>
      <c r="F32" s="41" t="s">
        <v>9</v>
      </c>
      <c r="G32" s="106" t="s">
        <v>105</v>
      </c>
      <c r="H32" s="115">
        <v>4500</v>
      </c>
      <c r="I32" s="115">
        <v>5625</v>
      </c>
      <c r="J32" s="136" t="s">
        <v>9</v>
      </c>
      <c r="K32" s="137" t="s">
        <v>105</v>
      </c>
      <c r="L32" s="42"/>
      <c r="M32" s="35"/>
      <c r="N32" s="42"/>
      <c r="O32" s="35"/>
      <c r="P32" s="35"/>
      <c r="Q32" s="35"/>
      <c r="R32" s="35"/>
    </row>
    <row r="33" spans="1:18" s="24" customFormat="1" ht="14.25" customHeight="1">
      <c r="A33" s="36">
        <v>32241</v>
      </c>
      <c r="B33" s="223" t="s">
        <v>63</v>
      </c>
      <c r="C33" s="224"/>
      <c r="D33" s="39">
        <v>15200</v>
      </c>
      <c r="E33" s="40">
        <v>19000</v>
      </c>
      <c r="F33" s="41" t="s">
        <v>9</v>
      </c>
      <c r="G33" s="106" t="s">
        <v>105</v>
      </c>
      <c r="H33" s="115">
        <v>16400</v>
      </c>
      <c r="I33" s="115">
        <v>20500</v>
      </c>
      <c r="J33" s="136" t="s">
        <v>9</v>
      </c>
      <c r="K33" s="137" t="s">
        <v>105</v>
      </c>
      <c r="L33" s="42"/>
      <c r="M33" s="35"/>
      <c r="N33" s="42"/>
      <c r="O33" s="35"/>
      <c r="P33" s="35"/>
      <c r="Q33" s="35"/>
      <c r="R33" s="35"/>
    </row>
    <row r="34" spans="1:18" s="24" customFormat="1" ht="14.25" customHeight="1">
      <c r="A34" s="36">
        <v>32242</v>
      </c>
      <c r="B34" s="223" t="s">
        <v>64</v>
      </c>
      <c r="C34" s="224"/>
      <c r="D34" s="39">
        <v>4800</v>
      </c>
      <c r="E34" s="40">
        <v>6000</v>
      </c>
      <c r="F34" s="41" t="s">
        <v>9</v>
      </c>
      <c r="G34" s="106" t="s">
        <v>105</v>
      </c>
      <c r="H34" s="115">
        <v>4800</v>
      </c>
      <c r="I34" s="115">
        <v>6000</v>
      </c>
      <c r="J34" s="136" t="s">
        <v>9</v>
      </c>
      <c r="K34" s="137" t="s">
        <v>105</v>
      </c>
      <c r="L34" s="42"/>
      <c r="M34" s="35"/>
      <c r="N34" s="42"/>
      <c r="O34" s="35"/>
      <c r="P34" s="35"/>
      <c r="Q34" s="35"/>
      <c r="R34" s="35"/>
    </row>
    <row r="35" spans="1:18" s="24" customFormat="1" ht="14.25" customHeight="1">
      <c r="A35" s="36">
        <v>32251</v>
      </c>
      <c r="B35" s="37" t="s">
        <v>65</v>
      </c>
      <c r="C35" s="38"/>
      <c r="D35" s="39">
        <v>13600</v>
      </c>
      <c r="E35" s="40">
        <v>17000</v>
      </c>
      <c r="F35" s="41" t="s">
        <v>3</v>
      </c>
      <c r="G35" s="106" t="s">
        <v>105</v>
      </c>
      <c r="H35" s="115">
        <v>9600</v>
      </c>
      <c r="I35" s="115">
        <v>12000</v>
      </c>
      <c r="J35" s="136" t="s">
        <v>3</v>
      </c>
      <c r="K35" s="137" t="s">
        <v>105</v>
      </c>
      <c r="L35" s="42"/>
      <c r="M35" s="35"/>
      <c r="N35" s="42"/>
      <c r="O35" s="35"/>
      <c r="P35" s="35"/>
      <c r="Q35" s="35"/>
      <c r="R35" s="35"/>
    </row>
    <row r="36" spans="1:18" s="24" customFormat="1" ht="14.25" customHeight="1">
      <c r="A36" s="36">
        <v>32271</v>
      </c>
      <c r="B36" s="37" t="s">
        <v>66</v>
      </c>
      <c r="C36" s="38"/>
      <c r="D36" s="39">
        <v>6400</v>
      </c>
      <c r="E36" s="40">
        <v>8000</v>
      </c>
      <c r="F36" s="41" t="s">
        <v>9</v>
      </c>
      <c r="G36" s="106" t="s">
        <v>105</v>
      </c>
      <c r="H36" s="115">
        <v>10400</v>
      </c>
      <c r="I36" s="115">
        <v>13000</v>
      </c>
      <c r="J36" s="136" t="s">
        <v>9</v>
      </c>
      <c r="K36" s="137" t="s">
        <v>105</v>
      </c>
      <c r="L36" s="42"/>
      <c r="M36" s="35"/>
      <c r="N36" s="42"/>
      <c r="O36" s="35"/>
      <c r="P36" s="35"/>
      <c r="Q36" s="35"/>
      <c r="R36" s="35"/>
    </row>
    <row r="37" spans="1:18" s="24" customFormat="1" ht="14.25" customHeight="1">
      <c r="A37" s="36">
        <v>32311</v>
      </c>
      <c r="B37" s="223" t="s">
        <v>67</v>
      </c>
      <c r="C37" s="224"/>
      <c r="D37" s="39">
        <f>E37-(E37*20/100)</f>
        <v>17600</v>
      </c>
      <c r="E37" s="40">
        <v>22000</v>
      </c>
      <c r="F37" s="41" t="s">
        <v>3</v>
      </c>
      <c r="G37" s="106" t="s">
        <v>104</v>
      </c>
      <c r="H37" s="115">
        <v>12400</v>
      </c>
      <c r="I37" s="115">
        <v>15500</v>
      </c>
      <c r="J37" s="136" t="s">
        <v>3</v>
      </c>
      <c r="K37" s="137" t="s">
        <v>104</v>
      </c>
      <c r="L37" s="42"/>
      <c r="M37" s="35"/>
      <c r="N37" s="42"/>
      <c r="O37" s="35"/>
      <c r="P37" s="35"/>
      <c r="Q37" s="35"/>
      <c r="R37" s="35"/>
    </row>
    <row r="38" spans="1:18" s="24" customFormat="1" ht="14.25" customHeight="1">
      <c r="A38" s="36">
        <v>32312</v>
      </c>
      <c r="B38" s="223" t="s">
        <v>68</v>
      </c>
      <c r="C38" s="224"/>
      <c r="D38" s="39">
        <f>E38-(E38*20/100)</f>
        <v>1600</v>
      </c>
      <c r="E38" s="40">
        <v>2000</v>
      </c>
      <c r="F38" s="41" t="s">
        <v>3</v>
      </c>
      <c r="G38" s="106" t="s">
        <v>104</v>
      </c>
      <c r="H38" s="115">
        <v>1320</v>
      </c>
      <c r="I38" s="115">
        <v>1650</v>
      </c>
      <c r="J38" s="136" t="s">
        <v>3</v>
      </c>
      <c r="K38" s="137" t="s">
        <v>104</v>
      </c>
      <c r="L38" s="42"/>
      <c r="M38" s="35"/>
      <c r="N38" s="42"/>
      <c r="O38" s="35"/>
      <c r="P38" s="35"/>
      <c r="Q38" s="35"/>
      <c r="R38" s="35"/>
    </row>
    <row r="39" spans="1:18" s="24" customFormat="1" ht="14.25" customHeight="1">
      <c r="A39" s="36">
        <v>32313</v>
      </c>
      <c r="B39" s="223" t="s">
        <v>69</v>
      </c>
      <c r="C39" s="224"/>
      <c r="D39" s="39">
        <f>E39-(E39*20/100)</f>
        <v>3200</v>
      </c>
      <c r="E39" s="40">
        <v>4000</v>
      </c>
      <c r="F39" s="41" t="s">
        <v>9</v>
      </c>
      <c r="G39" s="106" t="s">
        <v>104</v>
      </c>
      <c r="H39" s="115">
        <v>4000</v>
      </c>
      <c r="I39" s="115">
        <v>4000</v>
      </c>
      <c r="J39" s="136" t="s">
        <v>9</v>
      </c>
      <c r="K39" s="137" t="s">
        <v>104</v>
      </c>
      <c r="L39" s="42"/>
      <c r="M39" s="35"/>
      <c r="N39" s="42"/>
      <c r="O39" s="35"/>
      <c r="P39" s="35"/>
      <c r="Q39" s="35"/>
      <c r="R39" s="35"/>
    </row>
    <row r="40" spans="1:18" s="24" customFormat="1" ht="14.25" customHeight="1">
      <c r="A40" s="36">
        <v>32319</v>
      </c>
      <c r="B40" s="37" t="s">
        <v>70</v>
      </c>
      <c r="C40" s="38"/>
      <c r="D40" s="39">
        <v>4000</v>
      </c>
      <c r="E40" s="40">
        <v>5000</v>
      </c>
      <c r="F40" s="41" t="s">
        <v>9</v>
      </c>
      <c r="G40" s="106" t="s">
        <v>105</v>
      </c>
      <c r="H40" s="115">
        <v>320</v>
      </c>
      <c r="I40" s="115">
        <v>400</v>
      </c>
      <c r="J40" s="136" t="s">
        <v>9</v>
      </c>
      <c r="K40" s="137" t="s">
        <v>105</v>
      </c>
      <c r="L40" s="42"/>
      <c r="M40" s="35"/>
      <c r="N40" s="42"/>
      <c r="O40" s="35"/>
      <c r="P40" s="35"/>
      <c r="Q40" s="35"/>
      <c r="R40" s="35"/>
    </row>
    <row r="41" spans="1:18" s="24" customFormat="1" ht="14.25" customHeight="1">
      <c r="A41" s="36">
        <v>32321</v>
      </c>
      <c r="B41" s="223" t="s">
        <v>71</v>
      </c>
      <c r="C41" s="224"/>
      <c r="D41" s="39">
        <v>172000</v>
      </c>
      <c r="E41" s="40">
        <v>215000</v>
      </c>
      <c r="F41" s="74" t="s">
        <v>10</v>
      </c>
      <c r="G41" s="82" t="s">
        <v>4</v>
      </c>
      <c r="H41" s="115">
        <v>191800</v>
      </c>
      <c r="I41" s="115">
        <v>239680</v>
      </c>
      <c r="J41" s="141" t="s">
        <v>10</v>
      </c>
      <c r="K41" s="138" t="s">
        <v>4</v>
      </c>
      <c r="L41" s="42"/>
      <c r="M41" s="35"/>
      <c r="N41" s="42"/>
      <c r="O41" s="35"/>
      <c r="P41" s="35"/>
      <c r="Q41" s="35"/>
      <c r="R41" s="35"/>
    </row>
    <row r="42" spans="1:18" s="24" customFormat="1" ht="14.25" customHeight="1">
      <c r="A42" s="36">
        <v>32322</v>
      </c>
      <c r="B42" s="223" t="s">
        <v>72</v>
      </c>
      <c r="C42" s="224"/>
      <c r="D42" s="39">
        <f>E42-(E42*20/100)</f>
        <v>8000</v>
      </c>
      <c r="E42" s="40">
        <v>10000</v>
      </c>
      <c r="F42" s="74" t="s">
        <v>10</v>
      </c>
      <c r="G42" s="82" t="s">
        <v>4</v>
      </c>
      <c r="H42" s="115">
        <v>16400</v>
      </c>
      <c r="I42" s="115">
        <v>20500</v>
      </c>
      <c r="J42" s="141" t="s">
        <v>10</v>
      </c>
      <c r="K42" s="138" t="s">
        <v>4</v>
      </c>
      <c r="L42" s="42"/>
      <c r="M42" s="35"/>
      <c r="N42" s="42"/>
      <c r="O42" s="35"/>
      <c r="P42" s="35"/>
      <c r="Q42" s="35"/>
      <c r="R42" s="35"/>
    </row>
    <row r="43" spans="1:18" s="21" customFormat="1" ht="14.25" customHeight="1">
      <c r="A43" s="43">
        <v>3233</v>
      </c>
      <c r="B43" s="236" t="s">
        <v>73</v>
      </c>
      <c r="C43" s="237"/>
      <c r="D43" s="44">
        <f>E43-(E43*20/100)</f>
        <v>240</v>
      </c>
      <c r="E43" s="45">
        <v>300</v>
      </c>
      <c r="F43" s="46" t="s">
        <v>9</v>
      </c>
      <c r="G43" s="107" t="s">
        <v>105</v>
      </c>
      <c r="H43" s="115">
        <v>240</v>
      </c>
      <c r="I43" s="115">
        <v>300</v>
      </c>
      <c r="J43" s="136" t="s">
        <v>9</v>
      </c>
      <c r="K43" s="137" t="s">
        <v>105</v>
      </c>
      <c r="L43" s="48"/>
      <c r="M43" s="47"/>
      <c r="N43" s="48"/>
      <c r="O43" s="47"/>
      <c r="P43" s="47"/>
      <c r="Q43" s="47"/>
      <c r="R43" s="47"/>
    </row>
    <row r="44" spans="1:18" s="24" customFormat="1" ht="14.25" customHeight="1">
      <c r="A44" s="36">
        <v>32341</v>
      </c>
      <c r="B44" s="223" t="s">
        <v>74</v>
      </c>
      <c r="C44" s="224"/>
      <c r="D44" s="39">
        <f>E44-(E44*20/100)</f>
        <v>17600</v>
      </c>
      <c r="E44" s="40">
        <v>22000</v>
      </c>
      <c r="F44" s="46" t="s">
        <v>3</v>
      </c>
      <c r="G44" s="107" t="s">
        <v>104</v>
      </c>
      <c r="H44" s="115">
        <v>17600</v>
      </c>
      <c r="I44" s="115">
        <v>22000</v>
      </c>
      <c r="J44" s="136" t="s">
        <v>3</v>
      </c>
      <c r="K44" s="137" t="s">
        <v>104</v>
      </c>
      <c r="L44" s="42"/>
      <c r="M44" s="35"/>
      <c r="N44" s="42"/>
      <c r="O44" s="35"/>
      <c r="P44" s="35"/>
      <c r="Q44" s="35"/>
      <c r="R44" s="35"/>
    </row>
    <row r="45" spans="1:18" s="24" customFormat="1" ht="14.25" customHeight="1">
      <c r="A45" s="36">
        <v>32342</v>
      </c>
      <c r="B45" s="223" t="s">
        <v>75</v>
      </c>
      <c r="C45" s="224"/>
      <c r="D45" s="39">
        <v>16000</v>
      </c>
      <c r="E45" s="40">
        <v>20000</v>
      </c>
      <c r="F45" s="46" t="s">
        <v>3</v>
      </c>
      <c r="G45" s="107" t="s">
        <v>104</v>
      </c>
      <c r="H45" s="115">
        <v>14400</v>
      </c>
      <c r="I45" s="115">
        <v>18000</v>
      </c>
      <c r="J45" s="136" t="s">
        <v>3</v>
      </c>
      <c r="K45" s="137" t="s">
        <v>104</v>
      </c>
      <c r="L45" s="42"/>
      <c r="M45" s="35"/>
      <c r="N45" s="42"/>
      <c r="O45" s="35"/>
      <c r="P45" s="35"/>
      <c r="Q45" s="35"/>
      <c r="R45" s="35"/>
    </row>
    <row r="46" spans="1:18" s="24" customFormat="1" ht="14.25" customHeight="1">
      <c r="A46" s="36">
        <v>32343</v>
      </c>
      <c r="B46" s="223" t="s">
        <v>76</v>
      </c>
      <c r="C46" s="224"/>
      <c r="D46" s="39">
        <f>E46-(E46*20/100)</f>
        <v>1200</v>
      </c>
      <c r="E46" s="40">
        <v>1500</v>
      </c>
      <c r="F46" s="46" t="s">
        <v>3</v>
      </c>
      <c r="G46" s="107" t="s">
        <v>104</v>
      </c>
      <c r="H46" s="115">
        <v>1200</v>
      </c>
      <c r="I46" s="115">
        <v>1500</v>
      </c>
      <c r="J46" s="136" t="s">
        <v>3</v>
      </c>
      <c r="K46" s="137" t="s">
        <v>104</v>
      </c>
      <c r="L46" s="42"/>
      <c r="M46" s="35"/>
      <c r="N46" s="42"/>
      <c r="O46" s="35"/>
      <c r="P46" s="35"/>
      <c r="Q46" s="35"/>
      <c r="R46" s="35"/>
    </row>
    <row r="47" spans="1:18" s="24" customFormat="1" ht="14.25" customHeight="1">
      <c r="A47" s="36">
        <v>32344</v>
      </c>
      <c r="B47" s="223" t="s">
        <v>77</v>
      </c>
      <c r="C47" s="224"/>
      <c r="D47" s="39">
        <f>E47-(E47*20/100)</f>
        <v>2800</v>
      </c>
      <c r="E47" s="40">
        <v>3500</v>
      </c>
      <c r="F47" s="46" t="s">
        <v>3</v>
      </c>
      <c r="G47" s="107" t="s">
        <v>105</v>
      </c>
      <c r="H47" s="115">
        <v>2000</v>
      </c>
      <c r="I47" s="115">
        <v>2500</v>
      </c>
      <c r="J47" s="136" t="s">
        <v>3</v>
      </c>
      <c r="K47" s="137" t="s">
        <v>105</v>
      </c>
      <c r="L47" s="42"/>
      <c r="M47" s="35"/>
      <c r="N47" s="42"/>
      <c r="O47" s="35"/>
      <c r="P47" s="35"/>
      <c r="Q47" s="35"/>
      <c r="R47" s="35"/>
    </row>
    <row r="48" spans="1:18" s="24" customFormat="1" ht="14.25" customHeight="1">
      <c r="A48" s="36">
        <v>32349</v>
      </c>
      <c r="B48" s="223" t="s">
        <v>78</v>
      </c>
      <c r="C48" s="224"/>
      <c r="D48" s="39">
        <v>3500</v>
      </c>
      <c r="E48" s="40">
        <v>4400</v>
      </c>
      <c r="F48" s="46" t="s">
        <v>3</v>
      </c>
      <c r="G48" s="107"/>
      <c r="H48" s="115">
        <v>4360</v>
      </c>
      <c r="I48" s="115">
        <v>4360</v>
      </c>
      <c r="J48" s="136" t="s">
        <v>3</v>
      </c>
      <c r="K48" s="137"/>
      <c r="L48" s="42"/>
      <c r="M48" s="35"/>
      <c r="N48" s="42"/>
      <c r="O48" s="35"/>
      <c r="P48" s="35"/>
      <c r="Q48" s="35"/>
      <c r="R48" s="35"/>
    </row>
    <row r="49" spans="1:18" s="24" customFormat="1" ht="14.25" customHeight="1">
      <c r="A49" s="36">
        <v>32359</v>
      </c>
      <c r="B49" s="37" t="s">
        <v>79</v>
      </c>
      <c r="C49" s="38"/>
      <c r="D49" s="39">
        <v>3600</v>
      </c>
      <c r="E49" s="40">
        <v>4500</v>
      </c>
      <c r="F49" s="46" t="s">
        <v>9</v>
      </c>
      <c r="G49" s="107" t="s">
        <v>104</v>
      </c>
      <c r="H49" s="115">
        <v>3600</v>
      </c>
      <c r="I49" s="115">
        <v>4500</v>
      </c>
      <c r="J49" s="136" t="s">
        <v>9</v>
      </c>
      <c r="K49" s="137" t="s">
        <v>104</v>
      </c>
      <c r="L49" s="42"/>
      <c r="M49" s="35"/>
      <c r="N49" s="42"/>
      <c r="O49" s="35"/>
      <c r="P49" s="35"/>
      <c r="Q49" s="35"/>
      <c r="R49" s="35"/>
    </row>
    <row r="50" spans="1:18" s="24" customFormat="1" ht="14.25" customHeight="1">
      <c r="A50" s="36">
        <v>32361</v>
      </c>
      <c r="B50" s="223" t="s">
        <v>80</v>
      </c>
      <c r="C50" s="224"/>
      <c r="D50" s="39">
        <v>25000</v>
      </c>
      <c r="E50" s="40">
        <v>25000</v>
      </c>
      <c r="F50" s="41" t="s">
        <v>3</v>
      </c>
      <c r="G50" s="106" t="s">
        <v>104</v>
      </c>
      <c r="H50" s="115">
        <v>19800</v>
      </c>
      <c r="I50" s="115">
        <v>19800</v>
      </c>
      <c r="J50" s="136" t="s">
        <v>3</v>
      </c>
      <c r="K50" s="137" t="s">
        <v>104</v>
      </c>
      <c r="L50" s="42"/>
      <c r="M50" s="35"/>
      <c r="N50" s="42"/>
      <c r="O50" s="35"/>
      <c r="P50" s="35"/>
      <c r="Q50" s="35"/>
      <c r="R50" s="35"/>
    </row>
    <row r="51" spans="1:18" s="24" customFormat="1" ht="14.25" customHeight="1">
      <c r="A51" s="36">
        <v>32363</v>
      </c>
      <c r="B51" s="223" t="s">
        <v>81</v>
      </c>
      <c r="C51" s="224"/>
      <c r="D51" s="39">
        <f>E51-(E51*20/100)</f>
        <v>1600</v>
      </c>
      <c r="E51" s="40">
        <v>2000</v>
      </c>
      <c r="F51" s="41" t="s">
        <v>9</v>
      </c>
      <c r="G51" s="106" t="s">
        <v>105</v>
      </c>
      <c r="H51" s="115">
        <v>1570</v>
      </c>
      <c r="I51" s="115">
        <v>1960</v>
      </c>
      <c r="J51" s="136" t="s">
        <v>9</v>
      </c>
      <c r="K51" s="137" t="s">
        <v>105</v>
      </c>
      <c r="L51" s="42"/>
      <c r="M51" s="35"/>
      <c r="N51" s="42"/>
      <c r="O51" s="35"/>
      <c r="P51" s="35"/>
      <c r="Q51" s="35"/>
      <c r="R51" s="35"/>
    </row>
    <row r="52" spans="1:18" s="24" customFormat="1" ht="14.25" customHeight="1">
      <c r="A52" s="36">
        <v>32373</v>
      </c>
      <c r="B52" s="37" t="s">
        <v>39</v>
      </c>
      <c r="C52" s="38"/>
      <c r="D52" s="39">
        <v>1000</v>
      </c>
      <c r="E52" s="40">
        <v>1000</v>
      </c>
      <c r="F52" s="41" t="s">
        <v>9</v>
      </c>
      <c r="G52" s="106" t="s">
        <v>104</v>
      </c>
      <c r="H52" s="115">
        <v>750</v>
      </c>
      <c r="I52" s="115">
        <v>940</v>
      </c>
      <c r="J52" s="136" t="s">
        <v>9</v>
      </c>
      <c r="K52" s="137" t="s">
        <v>104</v>
      </c>
      <c r="L52" s="42"/>
      <c r="M52" s="35"/>
      <c r="N52" s="42"/>
      <c r="O52" s="35"/>
      <c r="P52" s="35"/>
      <c r="Q52" s="35"/>
      <c r="R52" s="35"/>
    </row>
    <row r="53" spans="1:18" s="24" customFormat="1" ht="14.25" customHeight="1">
      <c r="A53" s="36">
        <v>32381</v>
      </c>
      <c r="B53" s="223" t="s">
        <v>82</v>
      </c>
      <c r="C53" s="224"/>
      <c r="D53" s="39">
        <f>E53-(E53*20/100)</f>
        <v>9600</v>
      </c>
      <c r="E53" s="40">
        <v>12000</v>
      </c>
      <c r="F53" s="41" t="s">
        <v>9</v>
      </c>
      <c r="G53" s="106" t="s">
        <v>104</v>
      </c>
      <c r="H53" s="115">
        <v>8500</v>
      </c>
      <c r="I53" s="115">
        <v>10580</v>
      </c>
      <c r="J53" s="136" t="s">
        <v>9</v>
      </c>
      <c r="K53" s="137" t="s">
        <v>104</v>
      </c>
      <c r="L53" s="42"/>
      <c r="M53" s="35"/>
      <c r="N53" s="42"/>
      <c r="O53" s="35"/>
      <c r="P53" s="35"/>
      <c r="Q53" s="35"/>
      <c r="R53" s="35"/>
    </row>
    <row r="54" spans="1:18" s="24" customFormat="1" ht="14.25" customHeight="1">
      <c r="A54" s="36">
        <v>32389</v>
      </c>
      <c r="B54" s="223" t="s">
        <v>83</v>
      </c>
      <c r="C54" s="224"/>
      <c r="D54" s="39">
        <f>E54-(E54*20/100)</f>
        <v>1600</v>
      </c>
      <c r="E54" s="40">
        <v>2000</v>
      </c>
      <c r="F54" s="41" t="s">
        <v>9</v>
      </c>
      <c r="G54" s="106" t="s">
        <v>105</v>
      </c>
      <c r="H54" s="115">
        <v>1600</v>
      </c>
      <c r="I54" s="115">
        <v>2000</v>
      </c>
      <c r="J54" s="136" t="s">
        <v>9</v>
      </c>
      <c r="K54" s="137" t="s">
        <v>105</v>
      </c>
      <c r="L54" s="42"/>
      <c r="M54" s="35"/>
      <c r="N54" s="42"/>
      <c r="O54" s="35"/>
      <c r="P54" s="35"/>
      <c r="Q54" s="35"/>
      <c r="R54" s="35"/>
    </row>
    <row r="55" spans="1:18" s="24" customFormat="1" ht="14.25" customHeight="1">
      <c r="A55" s="36">
        <v>32391</v>
      </c>
      <c r="B55" s="223" t="s">
        <v>84</v>
      </c>
      <c r="C55" s="224"/>
      <c r="D55" s="39">
        <v>8000</v>
      </c>
      <c r="E55" s="40">
        <v>10000</v>
      </c>
      <c r="F55" s="41" t="s">
        <v>9</v>
      </c>
      <c r="G55" s="106" t="s">
        <v>105</v>
      </c>
      <c r="H55" s="115">
        <v>1850</v>
      </c>
      <c r="I55" s="115">
        <v>2300</v>
      </c>
      <c r="J55" s="136" t="s">
        <v>9</v>
      </c>
      <c r="K55" s="137" t="s">
        <v>105</v>
      </c>
      <c r="L55" s="42"/>
      <c r="M55" s="35"/>
      <c r="N55" s="42"/>
      <c r="O55" s="35"/>
      <c r="P55" s="35"/>
      <c r="Q55" s="35"/>
      <c r="R55" s="35"/>
    </row>
    <row r="56" spans="1:18" s="24" customFormat="1" ht="14.25" customHeight="1">
      <c r="A56" s="36">
        <v>32392</v>
      </c>
      <c r="B56" s="223" t="s">
        <v>85</v>
      </c>
      <c r="C56" s="224"/>
      <c r="D56" s="39">
        <v>1600</v>
      </c>
      <c r="E56" s="40">
        <v>2000</v>
      </c>
      <c r="F56" s="41" t="s">
        <v>9</v>
      </c>
      <c r="G56" s="106" t="s">
        <v>105</v>
      </c>
      <c r="H56" s="115">
        <v>20</v>
      </c>
      <c r="I56" s="115">
        <v>25</v>
      </c>
      <c r="J56" s="136" t="s">
        <v>9</v>
      </c>
      <c r="K56" s="137" t="s">
        <v>105</v>
      </c>
      <c r="L56" s="42"/>
      <c r="M56" s="35"/>
      <c r="N56" s="42"/>
      <c r="O56" s="35"/>
      <c r="P56" s="35"/>
      <c r="Q56" s="35"/>
      <c r="R56" s="35"/>
    </row>
    <row r="57" spans="1:18" s="24" customFormat="1" ht="14.25" customHeight="1">
      <c r="A57" s="36">
        <v>32393</v>
      </c>
      <c r="B57" s="223" t="s">
        <v>86</v>
      </c>
      <c r="C57" s="224"/>
      <c r="D57" s="39">
        <v>4000</v>
      </c>
      <c r="E57" s="40">
        <v>5000</v>
      </c>
      <c r="F57" s="41" t="s">
        <v>9</v>
      </c>
      <c r="G57" s="106" t="s">
        <v>105</v>
      </c>
      <c r="H57" s="115">
        <v>1600</v>
      </c>
      <c r="I57" s="115">
        <v>2000</v>
      </c>
      <c r="J57" s="136" t="s">
        <v>9</v>
      </c>
      <c r="K57" s="137" t="s">
        <v>105</v>
      </c>
      <c r="L57" s="42"/>
      <c r="M57" s="35"/>
      <c r="N57" s="42"/>
      <c r="O57" s="35"/>
      <c r="P57" s="35"/>
      <c r="Q57" s="35"/>
      <c r="R57" s="35"/>
    </row>
    <row r="58" spans="1:18" s="24" customFormat="1" ht="14.25" customHeight="1">
      <c r="A58" s="36">
        <v>32399</v>
      </c>
      <c r="B58" s="223" t="s">
        <v>87</v>
      </c>
      <c r="C58" s="224"/>
      <c r="D58" s="39">
        <v>9600</v>
      </c>
      <c r="E58" s="40">
        <v>12000</v>
      </c>
      <c r="F58" s="41" t="s">
        <v>9</v>
      </c>
      <c r="G58" s="106" t="s">
        <v>105</v>
      </c>
      <c r="H58" s="115">
        <v>2500</v>
      </c>
      <c r="I58" s="115">
        <v>3125</v>
      </c>
      <c r="J58" s="136" t="s">
        <v>9</v>
      </c>
      <c r="K58" s="137" t="s">
        <v>105</v>
      </c>
      <c r="L58" s="42"/>
      <c r="M58" s="35"/>
      <c r="N58" s="42"/>
      <c r="O58" s="35"/>
      <c r="P58" s="35"/>
      <c r="Q58" s="35"/>
      <c r="R58" s="35"/>
    </row>
    <row r="59" spans="1:18" s="24" customFormat="1" ht="14.25" customHeight="1">
      <c r="A59" s="36">
        <v>32412</v>
      </c>
      <c r="B59" s="37" t="s">
        <v>108</v>
      </c>
      <c r="C59" s="38"/>
      <c r="D59" s="39">
        <v>8700</v>
      </c>
      <c r="E59" s="40">
        <v>8700</v>
      </c>
      <c r="F59" s="41" t="s">
        <v>9</v>
      </c>
      <c r="G59" s="106"/>
      <c r="H59" s="115">
        <v>1310</v>
      </c>
      <c r="I59" s="115">
        <v>1310</v>
      </c>
      <c r="J59" s="136" t="s">
        <v>9</v>
      </c>
      <c r="K59" s="137"/>
      <c r="L59" s="42"/>
      <c r="M59" s="35"/>
      <c r="N59" s="42"/>
      <c r="O59" s="35"/>
      <c r="P59" s="35"/>
      <c r="Q59" s="35"/>
      <c r="R59" s="35"/>
    </row>
    <row r="60" spans="1:18" s="21" customFormat="1" ht="14.25" customHeight="1">
      <c r="A60" s="43">
        <v>3292</v>
      </c>
      <c r="B60" s="236" t="s">
        <v>88</v>
      </c>
      <c r="C60" s="237"/>
      <c r="D60" s="44">
        <v>34000</v>
      </c>
      <c r="E60" s="45">
        <v>34000</v>
      </c>
      <c r="F60" s="41" t="s">
        <v>3</v>
      </c>
      <c r="G60" s="106" t="s">
        <v>104</v>
      </c>
      <c r="H60" s="115">
        <v>34000</v>
      </c>
      <c r="I60" s="115">
        <v>34000</v>
      </c>
      <c r="J60" s="136" t="s">
        <v>3</v>
      </c>
      <c r="K60" s="137" t="s">
        <v>104</v>
      </c>
      <c r="L60" s="48"/>
      <c r="M60" s="47"/>
      <c r="N60" s="48"/>
      <c r="O60" s="47"/>
      <c r="P60" s="47"/>
      <c r="Q60" s="47"/>
      <c r="R60" s="47"/>
    </row>
    <row r="61" spans="1:18" s="21" customFormat="1" ht="14.25" customHeight="1">
      <c r="A61" s="43">
        <v>3293</v>
      </c>
      <c r="B61" s="236" t="s">
        <v>89</v>
      </c>
      <c r="C61" s="237"/>
      <c r="D61" s="44">
        <v>10500</v>
      </c>
      <c r="E61" s="45">
        <v>13080</v>
      </c>
      <c r="F61" s="41" t="s">
        <v>9</v>
      </c>
      <c r="G61" s="106" t="s">
        <v>105</v>
      </c>
      <c r="H61" s="115">
        <v>1400</v>
      </c>
      <c r="I61" s="115">
        <v>1715</v>
      </c>
      <c r="J61" s="136" t="s">
        <v>9</v>
      </c>
      <c r="K61" s="137" t="s">
        <v>105</v>
      </c>
      <c r="L61" s="48"/>
      <c r="M61" s="47"/>
      <c r="N61" s="48"/>
      <c r="O61" s="47"/>
      <c r="P61" s="47"/>
      <c r="Q61" s="47"/>
      <c r="R61" s="47"/>
    </row>
    <row r="62" spans="1:18" s="21" customFormat="1" ht="14.25" customHeight="1">
      <c r="A62" s="43">
        <v>3294</v>
      </c>
      <c r="B62" s="236" t="s">
        <v>90</v>
      </c>
      <c r="C62" s="237"/>
      <c r="D62" s="44">
        <f>E62-(E62*20/100)</f>
        <v>560</v>
      </c>
      <c r="E62" s="45">
        <v>700</v>
      </c>
      <c r="F62" s="46" t="s">
        <v>9</v>
      </c>
      <c r="G62" s="107" t="s">
        <v>105</v>
      </c>
      <c r="H62" s="115">
        <v>700</v>
      </c>
      <c r="I62" s="115">
        <v>700</v>
      </c>
      <c r="J62" s="136" t="s">
        <v>9</v>
      </c>
      <c r="K62" s="137" t="s">
        <v>105</v>
      </c>
      <c r="L62" s="48"/>
      <c r="M62" s="47"/>
      <c r="N62" s="48"/>
      <c r="O62" s="47"/>
      <c r="P62" s="47"/>
      <c r="Q62" s="47"/>
      <c r="R62" s="47"/>
    </row>
    <row r="63" spans="1:18" s="21" customFormat="1" ht="14.25" customHeight="1">
      <c r="A63" s="43">
        <v>3295</v>
      </c>
      <c r="B63" s="236" t="s">
        <v>91</v>
      </c>
      <c r="C63" s="237"/>
      <c r="D63" s="44">
        <v>2800</v>
      </c>
      <c r="E63" s="45">
        <v>2800</v>
      </c>
      <c r="F63" s="46" t="s">
        <v>9</v>
      </c>
      <c r="G63" s="107" t="s">
        <v>105</v>
      </c>
      <c r="H63" s="115">
        <v>1950</v>
      </c>
      <c r="I63" s="115">
        <v>1950</v>
      </c>
      <c r="J63" s="136" t="s">
        <v>9</v>
      </c>
      <c r="K63" s="137" t="s">
        <v>105</v>
      </c>
      <c r="L63" s="48"/>
      <c r="M63" s="47"/>
      <c r="N63" s="48"/>
      <c r="O63" s="47"/>
      <c r="P63" s="47"/>
      <c r="Q63" s="47"/>
      <c r="R63" s="47"/>
    </row>
    <row r="64" spans="1:18" s="24" customFormat="1" ht="14.25" customHeight="1">
      <c r="A64" s="36">
        <v>32991</v>
      </c>
      <c r="B64" s="223" t="s">
        <v>92</v>
      </c>
      <c r="C64" s="224"/>
      <c r="D64" s="39">
        <f>E64-(E64*20/100)</f>
        <v>2800</v>
      </c>
      <c r="E64" s="40">
        <v>3500</v>
      </c>
      <c r="F64" s="46" t="s">
        <v>9</v>
      </c>
      <c r="G64" s="107" t="s">
        <v>105</v>
      </c>
      <c r="H64" s="115">
        <v>2000</v>
      </c>
      <c r="I64" s="115">
        <v>2500</v>
      </c>
      <c r="J64" s="136" t="s">
        <v>9</v>
      </c>
      <c r="K64" s="137" t="s">
        <v>105</v>
      </c>
      <c r="L64" s="42"/>
      <c r="M64" s="35"/>
      <c r="N64" s="42"/>
      <c r="O64" s="35"/>
      <c r="P64" s="35"/>
      <c r="Q64" s="35"/>
      <c r="R64" s="35"/>
    </row>
    <row r="65" spans="1:18" s="24" customFormat="1" ht="14.25" customHeight="1">
      <c r="A65" s="36">
        <v>32999</v>
      </c>
      <c r="B65" s="223" t="s">
        <v>93</v>
      </c>
      <c r="C65" s="224"/>
      <c r="D65" s="39">
        <v>8560</v>
      </c>
      <c r="E65" s="40">
        <v>10700</v>
      </c>
      <c r="F65" s="46" t="s">
        <v>9</v>
      </c>
      <c r="G65" s="107" t="s">
        <v>105</v>
      </c>
      <c r="H65" s="115">
        <v>4400</v>
      </c>
      <c r="I65" s="115">
        <v>5500</v>
      </c>
      <c r="J65" s="136" t="s">
        <v>9</v>
      </c>
      <c r="K65" s="137" t="s">
        <v>105</v>
      </c>
      <c r="L65" s="42"/>
      <c r="M65" s="35"/>
      <c r="N65" s="42"/>
      <c r="O65" s="35"/>
      <c r="P65" s="35"/>
      <c r="Q65" s="35"/>
      <c r="R65" s="35"/>
    </row>
    <row r="66" spans="1:18" s="21" customFormat="1" ht="14.25" customHeight="1">
      <c r="A66" s="49">
        <v>3431</v>
      </c>
      <c r="B66" s="238" t="s">
        <v>94</v>
      </c>
      <c r="C66" s="239"/>
      <c r="D66" s="93">
        <v>8000</v>
      </c>
      <c r="E66" s="50">
        <v>10000</v>
      </c>
      <c r="F66" s="51" t="s">
        <v>9</v>
      </c>
      <c r="G66" s="108" t="s">
        <v>104</v>
      </c>
      <c r="H66" s="117">
        <v>11000</v>
      </c>
      <c r="I66" s="117">
        <v>11000</v>
      </c>
      <c r="J66" s="139" t="s">
        <v>9</v>
      </c>
      <c r="K66" s="140" t="s">
        <v>104</v>
      </c>
      <c r="L66" s="48"/>
      <c r="M66" s="47"/>
      <c r="N66" s="48"/>
      <c r="O66" s="47"/>
      <c r="P66" s="47"/>
      <c r="Q66" s="47"/>
      <c r="R66" s="47"/>
    </row>
    <row r="67" spans="1:17" s="21" customFormat="1" ht="30" customHeight="1">
      <c r="A67" s="233" t="s">
        <v>109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5"/>
      <c r="L67" s="47"/>
      <c r="M67" s="48"/>
      <c r="N67" s="47"/>
      <c r="O67" s="47"/>
      <c r="P67" s="47"/>
      <c r="Q67" s="47"/>
    </row>
    <row r="68" spans="1:17" s="21" customFormat="1" ht="14.25" customHeight="1">
      <c r="A68" s="76">
        <v>42211</v>
      </c>
      <c r="B68" s="119" t="s">
        <v>110</v>
      </c>
      <c r="C68" s="120"/>
      <c r="D68" s="78">
        <v>77000</v>
      </c>
      <c r="E68" s="77">
        <v>96144</v>
      </c>
      <c r="F68" s="80" t="s">
        <v>10</v>
      </c>
      <c r="G68" s="112" t="s">
        <v>4</v>
      </c>
      <c r="H68" s="113">
        <v>79480</v>
      </c>
      <c r="I68" s="32">
        <v>99350</v>
      </c>
      <c r="J68" s="131" t="s">
        <v>10</v>
      </c>
      <c r="K68" s="174" t="s">
        <v>4</v>
      </c>
      <c r="L68" s="47"/>
      <c r="M68" s="48"/>
      <c r="N68" s="47"/>
      <c r="O68" s="47"/>
      <c r="P68" s="47"/>
      <c r="Q68" s="47"/>
    </row>
    <row r="69" spans="1:17" s="21" customFormat="1" ht="14.25" customHeight="1">
      <c r="A69" s="43">
        <v>42212</v>
      </c>
      <c r="B69" s="95" t="s">
        <v>111</v>
      </c>
      <c r="C69" s="121"/>
      <c r="D69" s="79">
        <v>141440</v>
      </c>
      <c r="E69" s="44">
        <v>176800</v>
      </c>
      <c r="F69" s="81" t="s">
        <v>10</v>
      </c>
      <c r="G69" s="82" t="s">
        <v>4</v>
      </c>
      <c r="H69" s="115">
        <v>90880</v>
      </c>
      <c r="I69" s="39">
        <v>113600</v>
      </c>
      <c r="J69" s="132" t="s">
        <v>10</v>
      </c>
      <c r="K69" s="175" t="s">
        <v>4</v>
      </c>
      <c r="L69" s="47"/>
      <c r="M69" s="48"/>
      <c r="N69" s="47"/>
      <c r="O69" s="47"/>
      <c r="P69" s="47"/>
      <c r="Q69" s="47"/>
    </row>
    <row r="70" spans="1:17" s="21" customFormat="1" ht="14.25" customHeight="1">
      <c r="A70" s="43">
        <v>42221</v>
      </c>
      <c r="B70" s="95" t="s">
        <v>114</v>
      </c>
      <c r="C70" s="121"/>
      <c r="D70" s="79">
        <f>E70-(E70*20/100)</f>
        <v>2400</v>
      </c>
      <c r="E70" s="44">
        <v>3000</v>
      </c>
      <c r="F70" s="82" t="s">
        <v>3</v>
      </c>
      <c r="G70" s="82" t="s">
        <v>105</v>
      </c>
      <c r="H70" s="115">
        <v>0</v>
      </c>
      <c r="I70" s="39">
        <v>0</v>
      </c>
      <c r="J70" s="106" t="s">
        <v>3</v>
      </c>
      <c r="K70" s="149" t="s">
        <v>105</v>
      </c>
      <c r="L70" s="47"/>
      <c r="M70" s="48"/>
      <c r="N70" s="47"/>
      <c r="O70" s="47"/>
      <c r="P70" s="47"/>
      <c r="Q70" s="47"/>
    </row>
    <row r="71" spans="1:17" s="21" customFormat="1" ht="14.25" customHeight="1">
      <c r="A71" s="43">
        <v>42222</v>
      </c>
      <c r="B71" s="95" t="s">
        <v>14</v>
      </c>
      <c r="C71" s="121"/>
      <c r="D71" s="79">
        <v>160</v>
      </c>
      <c r="E71" s="44">
        <v>200</v>
      </c>
      <c r="F71" s="82" t="s">
        <v>3</v>
      </c>
      <c r="G71" s="82" t="s">
        <v>105</v>
      </c>
      <c r="H71" s="115">
        <v>0</v>
      </c>
      <c r="I71" s="39">
        <v>0</v>
      </c>
      <c r="J71" s="106" t="s">
        <v>3</v>
      </c>
      <c r="K71" s="149" t="s">
        <v>105</v>
      </c>
      <c r="L71" s="47"/>
      <c r="M71" s="48"/>
      <c r="N71" s="47"/>
      <c r="O71" s="47"/>
      <c r="P71" s="47"/>
      <c r="Q71" s="47"/>
    </row>
    <row r="72" spans="1:17" s="21" customFormat="1" ht="14.25" customHeight="1">
      <c r="A72" s="43">
        <v>42231</v>
      </c>
      <c r="B72" s="95" t="s">
        <v>15</v>
      </c>
      <c r="C72" s="121"/>
      <c r="D72" s="79">
        <v>0</v>
      </c>
      <c r="E72" s="44">
        <v>0</v>
      </c>
      <c r="F72" s="158" t="s">
        <v>10</v>
      </c>
      <c r="G72" s="82" t="s">
        <v>4</v>
      </c>
      <c r="H72" s="115">
        <v>0</v>
      </c>
      <c r="I72" s="39">
        <v>0</v>
      </c>
      <c r="J72" s="158"/>
      <c r="K72" s="173"/>
      <c r="L72" s="47"/>
      <c r="M72" s="48"/>
      <c r="N72" s="47"/>
      <c r="O72" s="47"/>
      <c r="P72" s="47"/>
      <c r="Q72" s="47"/>
    </row>
    <row r="73" spans="1:17" s="21" customFormat="1" ht="14.25" customHeight="1">
      <c r="A73" s="43">
        <v>42332</v>
      </c>
      <c r="B73" s="95" t="s">
        <v>115</v>
      </c>
      <c r="C73" s="121"/>
      <c r="D73" s="79"/>
      <c r="E73" s="44"/>
      <c r="F73" s="158"/>
      <c r="G73" s="82"/>
      <c r="H73" s="115">
        <v>25600</v>
      </c>
      <c r="I73" s="39">
        <v>32000</v>
      </c>
      <c r="J73" s="158" t="s">
        <v>10</v>
      </c>
      <c r="K73" s="173" t="s">
        <v>4</v>
      </c>
      <c r="L73" s="47"/>
      <c r="M73" s="48"/>
      <c r="N73" s="47"/>
      <c r="O73" s="47"/>
      <c r="P73" s="47"/>
      <c r="Q73" s="47"/>
    </row>
    <row r="74" spans="1:17" s="21" customFormat="1" ht="14.25" customHeight="1">
      <c r="A74" s="43">
        <v>42239</v>
      </c>
      <c r="B74" s="95" t="s">
        <v>35</v>
      </c>
      <c r="C74" s="121"/>
      <c r="D74" s="79"/>
      <c r="E74" s="44"/>
      <c r="F74" s="158"/>
      <c r="G74" s="82"/>
      <c r="H74" s="115">
        <v>22400</v>
      </c>
      <c r="I74" s="39">
        <v>27975</v>
      </c>
      <c r="J74" s="158" t="s">
        <v>10</v>
      </c>
      <c r="K74" s="173" t="s">
        <v>4</v>
      </c>
      <c r="L74" s="47"/>
      <c r="M74" s="48"/>
      <c r="N74" s="47"/>
      <c r="O74" s="47"/>
      <c r="P74" s="47"/>
      <c r="Q74" s="47"/>
    </row>
    <row r="75" spans="1:17" s="21" customFormat="1" ht="14.25" customHeight="1">
      <c r="A75" s="43">
        <v>42261</v>
      </c>
      <c r="B75" s="95" t="s">
        <v>30</v>
      </c>
      <c r="C75" s="121"/>
      <c r="D75" s="79">
        <v>40000</v>
      </c>
      <c r="E75" s="44">
        <v>50000</v>
      </c>
      <c r="F75" s="158" t="s">
        <v>10</v>
      </c>
      <c r="G75" s="82" t="s">
        <v>4</v>
      </c>
      <c r="H75" s="115">
        <v>22000</v>
      </c>
      <c r="I75" s="39">
        <v>27410</v>
      </c>
      <c r="J75" s="158" t="s">
        <v>10</v>
      </c>
      <c r="K75" s="173" t="s">
        <v>4</v>
      </c>
      <c r="L75" s="47"/>
      <c r="M75" s="48"/>
      <c r="N75" s="47"/>
      <c r="O75" s="47"/>
      <c r="P75" s="47"/>
      <c r="Q75" s="47"/>
    </row>
    <row r="76" spans="1:17" s="21" customFormat="1" ht="14.25" customHeight="1">
      <c r="A76" s="43">
        <v>42262</v>
      </c>
      <c r="B76" s="95" t="s">
        <v>16</v>
      </c>
      <c r="C76" s="121"/>
      <c r="D76" s="79">
        <f>E76-(E76*20/100)</f>
        <v>2400</v>
      </c>
      <c r="E76" s="44">
        <v>3000</v>
      </c>
      <c r="F76" s="82" t="s">
        <v>3</v>
      </c>
      <c r="G76" s="82" t="s">
        <v>105</v>
      </c>
      <c r="H76" s="115">
        <v>0</v>
      </c>
      <c r="I76" s="39">
        <v>0</v>
      </c>
      <c r="J76" s="106" t="s">
        <v>3</v>
      </c>
      <c r="K76" s="149" t="s">
        <v>105</v>
      </c>
      <c r="L76" s="47"/>
      <c r="M76" s="48"/>
      <c r="N76" s="47"/>
      <c r="O76" s="47"/>
      <c r="P76" s="47"/>
      <c r="Q76" s="47"/>
    </row>
    <row r="77" spans="1:17" s="21" customFormat="1" ht="14.25" customHeight="1">
      <c r="A77" s="43">
        <v>42271</v>
      </c>
      <c r="B77" s="95" t="s">
        <v>112</v>
      </c>
      <c r="C77" s="121"/>
      <c r="D77" s="79">
        <f>E77-(E77*20/100)</f>
        <v>4800</v>
      </c>
      <c r="E77" s="176">
        <v>6000</v>
      </c>
      <c r="F77" s="83" t="s">
        <v>3</v>
      </c>
      <c r="G77" s="109" t="s">
        <v>105</v>
      </c>
      <c r="H77" s="115">
        <v>10200</v>
      </c>
      <c r="I77" s="128">
        <v>12700</v>
      </c>
      <c r="J77" s="130" t="s">
        <v>3</v>
      </c>
      <c r="K77" s="149" t="s">
        <v>105</v>
      </c>
      <c r="L77" s="47"/>
      <c r="M77" s="48"/>
      <c r="N77" s="47"/>
      <c r="O77" s="47"/>
      <c r="P77" s="47"/>
      <c r="Q77" s="47"/>
    </row>
    <row r="78" spans="1:17" s="21" customFormat="1" ht="14.25" customHeight="1">
      <c r="A78" s="49">
        <v>42273</v>
      </c>
      <c r="B78" s="96" t="s">
        <v>113</v>
      </c>
      <c r="C78" s="122"/>
      <c r="D78" s="116">
        <f>E78-(E78*20/100)</f>
        <v>4800</v>
      </c>
      <c r="E78" s="177">
        <v>6000</v>
      </c>
      <c r="F78" s="84" t="s">
        <v>3</v>
      </c>
      <c r="G78" s="110" t="s">
        <v>105</v>
      </c>
      <c r="H78" s="117">
        <v>5600</v>
      </c>
      <c r="I78" s="129">
        <v>7000</v>
      </c>
      <c r="J78" s="110" t="s">
        <v>3</v>
      </c>
      <c r="K78" s="150" t="s">
        <v>105</v>
      </c>
      <c r="L78" s="47"/>
      <c r="M78" s="48"/>
      <c r="N78" s="47"/>
      <c r="O78" s="47"/>
      <c r="P78" s="47"/>
      <c r="Q78" s="47"/>
    </row>
    <row r="79" spans="1:17" s="21" customFormat="1" ht="30" customHeight="1">
      <c r="A79" s="233" t="s">
        <v>18</v>
      </c>
      <c r="B79" s="234"/>
      <c r="C79" s="234"/>
      <c r="D79" s="234"/>
      <c r="E79" s="234"/>
      <c r="F79" s="234"/>
      <c r="G79" s="234"/>
      <c r="H79" s="234"/>
      <c r="I79" s="234"/>
      <c r="J79" s="234"/>
      <c r="K79" s="235"/>
      <c r="L79" s="47"/>
      <c r="M79" s="48"/>
      <c r="N79" s="47"/>
      <c r="O79" s="47"/>
      <c r="P79" s="47"/>
      <c r="Q79" s="47"/>
    </row>
    <row r="80" spans="1:17" s="21" customFormat="1" ht="14.25" customHeight="1">
      <c r="A80" s="49">
        <v>42411</v>
      </c>
      <c r="B80" s="133" t="s">
        <v>17</v>
      </c>
      <c r="C80" s="134"/>
      <c r="D80" s="116">
        <v>8600</v>
      </c>
      <c r="E80" s="84">
        <v>9000</v>
      </c>
      <c r="F80" s="84" t="s">
        <v>3</v>
      </c>
      <c r="G80" s="110" t="s">
        <v>105</v>
      </c>
      <c r="H80" s="117">
        <v>23000</v>
      </c>
      <c r="I80" s="129">
        <v>24000</v>
      </c>
      <c r="J80" s="110" t="s">
        <v>3</v>
      </c>
      <c r="K80" s="118" t="s">
        <v>105</v>
      </c>
      <c r="L80" s="47"/>
      <c r="M80" s="48"/>
      <c r="N80" s="47"/>
      <c r="O80" s="47"/>
      <c r="P80" s="47"/>
      <c r="Q80" s="47"/>
    </row>
    <row r="81" spans="1:18" s="52" customFormat="1" ht="30" customHeight="1">
      <c r="A81" s="213" t="s">
        <v>36</v>
      </c>
      <c r="B81" s="214"/>
      <c r="C81" s="214"/>
      <c r="D81" s="214"/>
      <c r="E81" s="214"/>
      <c r="F81" s="214"/>
      <c r="G81" s="214"/>
      <c r="H81" s="214"/>
      <c r="I81" s="214"/>
      <c r="J81" s="214"/>
      <c r="K81" s="215"/>
      <c r="L81" s="54"/>
      <c r="M81" s="53"/>
      <c r="N81" s="54"/>
      <c r="O81" s="53"/>
      <c r="P81" s="53"/>
      <c r="Q81" s="53"/>
      <c r="R81" s="53"/>
    </row>
    <row r="82" spans="1:18" s="21" customFormat="1" ht="14.25" customHeight="1">
      <c r="A82" s="62">
        <v>32214</v>
      </c>
      <c r="B82" s="63" t="s">
        <v>102</v>
      </c>
      <c r="C82" s="64"/>
      <c r="D82" s="65"/>
      <c r="E82" s="65"/>
      <c r="F82" s="66"/>
      <c r="G82" s="111"/>
      <c r="H82" s="78">
        <v>2400</v>
      </c>
      <c r="I82" s="78">
        <v>3000</v>
      </c>
      <c r="J82" s="142" t="s">
        <v>9</v>
      </c>
      <c r="K82" s="143" t="s">
        <v>105</v>
      </c>
      <c r="L82" s="48"/>
      <c r="M82" s="47"/>
      <c r="N82" s="48"/>
      <c r="O82" s="47"/>
      <c r="P82" s="47"/>
      <c r="Q82" s="47"/>
      <c r="R82" s="47"/>
    </row>
    <row r="83" spans="1:18" s="4" customFormat="1" ht="14.25" customHeight="1">
      <c r="A83" s="73">
        <v>42261</v>
      </c>
      <c r="B83" s="216" t="s">
        <v>30</v>
      </c>
      <c r="C83" s="217"/>
      <c r="D83" s="93"/>
      <c r="E83" s="50"/>
      <c r="F83" s="51"/>
      <c r="G83" s="108"/>
      <c r="H83" s="116">
        <v>2400</v>
      </c>
      <c r="I83" s="116">
        <v>3000</v>
      </c>
      <c r="J83" s="190" t="s">
        <v>9</v>
      </c>
      <c r="K83" s="148" t="s">
        <v>105</v>
      </c>
      <c r="L83" s="15"/>
      <c r="M83" s="14"/>
      <c r="N83" s="15"/>
      <c r="O83" s="14"/>
      <c r="P83" s="14"/>
      <c r="Q83" s="14"/>
      <c r="R83" s="14"/>
    </row>
    <row r="84" spans="1:18" s="52" customFormat="1" ht="30" customHeight="1">
      <c r="A84" s="213" t="s">
        <v>95</v>
      </c>
      <c r="B84" s="214"/>
      <c r="C84" s="214"/>
      <c r="D84" s="214"/>
      <c r="E84" s="214"/>
      <c r="F84" s="214"/>
      <c r="G84" s="214"/>
      <c r="H84" s="214"/>
      <c r="I84" s="214"/>
      <c r="J84" s="214"/>
      <c r="K84" s="215"/>
      <c r="L84" s="54"/>
      <c r="M84" s="53"/>
      <c r="N84" s="54"/>
      <c r="O84" s="53"/>
      <c r="P84" s="53"/>
      <c r="Q84" s="53"/>
      <c r="R84" s="53"/>
    </row>
    <row r="85" spans="1:18" s="21" customFormat="1" ht="14.25" customHeight="1">
      <c r="A85" s="62">
        <v>32214</v>
      </c>
      <c r="B85" s="63" t="s">
        <v>102</v>
      </c>
      <c r="C85" s="64"/>
      <c r="D85" s="65">
        <v>3600</v>
      </c>
      <c r="E85" s="65">
        <v>4500</v>
      </c>
      <c r="F85" s="66" t="s">
        <v>9</v>
      </c>
      <c r="G85" s="111" t="s">
        <v>105</v>
      </c>
      <c r="H85" s="78">
        <v>3600</v>
      </c>
      <c r="I85" s="78">
        <v>4500</v>
      </c>
      <c r="J85" s="142" t="s">
        <v>9</v>
      </c>
      <c r="K85" s="143" t="s">
        <v>105</v>
      </c>
      <c r="L85" s="48"/>
      <c r="M85" s="47"/>
      <c r="N85" s="48"/>
      <c r="O85" s="47"/>
      <c r="P85" s="47"/>
      <c r="Q85" s="47"/>
      <c r="R85" s="47"/>
    </row>
    <row r="86" spans="1:18" s="4" customFormat="1" ht="14.25" customHeight="1">
      <c r="A86" s="67">
        <v>32224</v>
      </c>
      <c r="B86" s="221" t="s">
        <v>107</v>
      </c>
      <c r="C86" s="222"/>
      <c r="D86" s="86">
        <v>13000</v>
      </c>
      <c r="E86" s="87">
        <v>13650</v>
      </c>
      <c r="F86" s="88" t="s">
        <v>9</v>
      </c>
      <c r="G86" s="107" t="s">
        <v>105</v>
      </c>
      <c r="H86" s="79">
        <v>13000</v>
      </c>
      <c r="I86" s="79">
        <v>13650</v>
      </c>
      <c r="J86" s="144" t="s">
        <v>9</v>
      </c>
      <c r="K86" s="145" t="s">
        <v>105</v>
      </c>
      <c r="L86" s="15"/>
      <c r="M86" s="14"/>
      <c r="N86" s="15"/>
      <c r="O86" s="14"/>
      <c r="P86" s="14"/>
      <c r="Q86" s="14"/>
      <c r="R86" s="14"/>
    </row>
    <row r="87" spans="1:18" s="4" customFormat="1" ht="14.25" customHeight="1">
      <c r="A87" s="67">
        <v>32224</v>
      </c>
      <c r="B87" s="68" t="s">
        <v>106</v>
      </c>
      <c r="C87" s="69"/>
      <c r="D87" s="86">
        <v>62600</v>
      </c>
      <c r="E87" s="87">
        <v>76200</v>
      </c>
      <c r="F87" s="89" t="s">
        <v>10</v>
      </c>
      <c r="G87" s="107" t="s">
        <v>104</v>
      </c>
      <c r="H87" s="79">
        <v>62600</v>
      </c>
      <c r="I87" s="79">
        <v>76200</v>
      </c>
      <c r="J87" s="146" t="s">
        <v>10</v>
      </c>
      <c r="K87" s="145" t="s">
        <v>104</v>
      </c>
      <c r="L87" s="15"/>
      <c r="M87" s="14"/>
      <c r="N87" s="15"/>
      <c r="O87" s="14"/>
      <c r="P87" s="14"/>
      <c r="Q87" s="14"/>
      <c r="R87" s="14"/>
    </row>
    <row r="88" spans="1:18" s="4" customFormat="1" ht="14.25" customHeight="1">
      <c r="A88" s="36">
        <v>32224</v>
      </c>
      <c r="B88" s="223" t="s">
        <v>26</v>
      </c>
      <c r="C88" s="224"/>
      <c r="D88" s="44">
        <v>44000</v>
      </c>
      <c r="E88" s="45">
        <v>52500</v>
      </c>
      <c r="F88" s="75" t="s">
        <v>10</v>
      </c>
      <c r="G88" s="107" t="s">
        <v>104</v>
      </c>
      <c r="H88" s="79">
        <v>44000</v>
      </c>
      <c r="I88" s="79">
        <v>52500</v>
      </c>
      <c r="J88" s="146" t="s">
        <v>10</v>
      </c>
      <c r="K88" s="145" t="s">
        <v>104</v>
      </c>
      <c r="L88" s="15"/>
      <c r="M88" s="14"/>
      <c r="N88" s="15"/>
      <c r="O88" s="14"/>
      <c r="P88" s="14"/>
      <c r="Q88" s="14"/>
      <c r="R88" s="14"/>
    </row>
    <row r="89" spans="1:18" s="4" customFormat="1" ht="14.25" customHeight="1">
      <c r="A89" s="36">
        <v>32224</v>
      </c>
      <c r="B89" s="223" t="s">
        <v>27</v>
      </c>
      <c r="C89" s="224"/>
      <c r="D89" s="44">
        <v>47000</v>
      </c>
      <c r="E89" s="45">
        <v>56000</v>
      </c>
      <c r="F89" s="75" t="s">
        <v>10</v>
      </c>
      <c r="G89" s="107" t="s">
        <v>105</v>
      </c>
      <c r="H89" s="79">
        <v>47000</v>
      </c>
      <c r="I89" s="79">
        <v>56000</v>
      </c>
      <c r="J89" s="146" t="s">
        <v>10</v>
      </c>
      <c r="K89" s="145" t="s">
        <v>105</v>
      </c>
      <c r="L89" s="15"/>
      <c r="M89" s="14"/>
      <c r="N89" s="15"/>
      <c r="O89" s="14"/>
      <c r="P89" s="14"/>
      <c r="Q89" s="14"/>
      <c r="R89" s="14"/>
    </row>
    <row r="90" spans="1:18" s="4" customFormat="1" ht="14.25" customHeight="1">
      <c r="A90" s="36">
        <v>32224</v>
      </c>
      <c r="B90" s="223" t="s">
        <v>28</v>
      </c>
      <c r="C90" s="224"/>
      <c r="D90" s="44">
        <v>12320</v>
      </c>
      <c r="E90" s="45">
        <v>15400</v>
      </c>
      <c r="F90" s="46" t="s">
        <v>9</v>
      </c>
      <c r="G90" s="107" t="s">
        <v>105</v>
      </c>
      <c r="H90" s="79">
        <v>12320</v>
      </c>
      <c r="I90" s="79">
        <v>15400</v>
      </c>
      <c r="J90" s="146" t="s">
        <v>9</v>
      </c>
      <c r="K90" s="145" t="s">
        <v>105</v>
      </c>
      <c r="L90" s="15"/>
      <c r="M90" s="14"/>
      <c r="N90" s="15"/>
      <c r="O90" s="14"/>
      <c r="P90" s="14"/>
      <c r="Q90" s="14"/>
      <c r="R90" s="14"/>
    </row>
    <row r="91" spans="1:18" s="4" customFormat="1" ht="14.25" customHeight="1">
      <c r="A91" s="36">
        <v>32224</v>
      </c>
      <c r="B91" s="223" t="s">
        <v>29</v>
      </c>
      <c r="C91" s="224"/>
      <c r="D91" s="44">
        <v>12000</v>
      </c>
      <c r="E91" s="45">
        <v>15000</v>
      </c>
      <c r="F91" s="46" t="s">
        <v>9</v>
      </c>
      <c r="G91" s="107" t="s">
        <v>105</v>
      </c>
      <c r="H91" s="79">
        <v>12000</v>
      </c>
      <c r="I91" s="79">
        <v>15000</v>
      </c>
      <c r="J91" s="144" t="s">
        <v>9</v>
      </c>
      <c r="K91" s="145" t="s">
        <v>105</v>
      </c>
      <c r="L91" s="15"/>
      <c r="M91" s="14"/>
      <c r="N91" s="15"/>
      <c r="O91" s="14"/>
      <c r="P91" s="14"/>
      <c r="Q91" s="14"/>
      <c r="R91" s="14"/>
    </row>
    <row r="92" spans="1:18" s="4" customFormat="1" ht="14.25" customHeight="1">
      <c r="A92" s="36">
        <v>32224</v>
      </c>
      <c r="B92" s="223" t="s">
        <v>5</v>
      </c>
      <c r="C92" s="224"/>
      <c r="D92" s="44">
        <v>19960</v>
      </c>
      <c r="E92" s="45">
        <v>22550</v>
      </c>
      <c r="F92" s="46" t="s">
        <v>9</v>
      </c>
      <c r="G92" s="107" t="s">
        <v>105</v>
      </c>
      <c r="H92" s="79">
        <v>19960</v>
      </c>
      <c r="I92" s="79">
        <v>22550</v>
      </c>
      <c r="J92" s="144" t="s">
        <v>9</v>
      </c>
      <c r="K92" s="145" t="s">
        <v>105</v>
      </c>
      <c r="L92" s="15"/>
      <c r="M92" s="14"/>
      <c r="N92" s="15"/>
      <c r="O92" s="14"/>
      <c r="P92" s="14"/>
      <c r="Q92" s="14"/>
      <c r="R92" s="14"/>
    </row>
    <row r="93" spans="1:18" s="4" customFormat="1" ht="14.25" customHeight="1">
      <c r="A93" s="70">
        <v>32224</v>
      </c>
      <c r="B93" s="71" t="s">
        <v>1</v>
      </c>
      <c r="C93" s="72"/>
      <c r="D93" s="90">
        <v>19520</v>
      </c>
      <c r="E93" s="91">
        <v>24400</v>
      </c>
      <c r="F93" s="92" t="s">
        <v>9</v>
      </c>
      <c r="G93" s="107" t="s">
        <v>105</v>
      </c>
      <c r="H93" s="79">
        <v>19520</v>
      </c>
      <c r="I93" s="79">
        <v>24400</v>
      </c>
      <c r="J93" s="144" t="s">
        <v>9</v>
      </c>
      <c r="K93" s="145" t="s">
        <v>105</v>
      </c>
      <c r="L93" s="15"/>
      <c r="M93" s="14"/>
      <c r="N93" s="15"/>
      <c r="O93" s="14"/>
      <c r="P93" s="14"/>
      <c r="Q93" s="14"/>
      <c r="R93" s="14"/>
    </row>
    <row r="94" spans="1:18" s="4" customFormat="1" ht="14.25" customHeight="1">
      <c r="A94" s="73">
        <v>32224</v>
      </c>
      <c r="B94" s="216" t="s">
        <v>96</v>
      </c>
      <c r="C94" s="217"/>
      <c r="D94" s="93">
        <v>58200</v>
      </c>
      <c r="E94" s="50">
        <v>72300</v>
      </c>
      <c r="F94" s="94" t="s">
        <v>10</v>
      </c>
      <c r="G94" s="108" t="s">
        <v>104</v>
      </c>
      <c r="H94" s="116">
        <v>58200</v>
      </c>
      <c r="I94" s="116">
        <v>72300</v>
      </c>
      <c r="J94" s="147" t="s">
        <v>10</v>
      </c>
      <c r="K94" s="148" t="s">
        <v>104</v>
      </c>
      <c r="L94" s="15"/>
      <c r="M94" s="14"/>
      <c r="N94" s="15"/>
      <c r="O94" s="14"/>
      <c r="P94" s="14"/>
      <c r="Q94" s="14"/>
      <c r="R94" s="14"/>
    </row>
    <row r="95" spans="1:18" s="21" customFormat="1" ht="30" customHeight="1">
      <c r="A95" s="225" t="s">
        <v>101</v>
      </c>
      <c r="B95" s="226"/>
      <c r="C95" s="226"/>
      <c r="D95" s="226"/>
      <c r="E95" s="226"/>
      <c r="F95" s="226"/>
      <c r="G95" s="226"/>
      <c r="H95" s="226"/>
      <c r="I95" s="226"/>
      <c r="J95" s="226"/>
      <c r="K95" s="227"/>
      <c r="L95" s="48"/>
      <c r="M95" s="47"/>
      <c r="N95" s="48"/>
      <c r="O95" s="47"/>
      <c r="P95" s="47"/>
      <c r="Q95" s="47"/>
      <c r="R95" s="47"/>
    </row>
    <row r="96" spans="1:18" s="21" customFormat="1" ht="14.25" customHeight="1">
      <c r="A96" s="76">
        <v>32999</v>
      </c>
      <c r="B96" s="228" t="s">
        <v>97</v>
      </c>
      <c r="C96" s="228"/>
      <c r="D96" s="77">
        <v>15000</v>
      </c>
      <c r="E96" s="78">
        <v>15000</v>
      </c>
      <c r="F96" s="80" t="s">
        <v>10</v>
      </c>
      <c r="G96" s="114" t="s">
        <v>2</v>
      </c>
      <c r="H96" s="78">
        <v>16300</v>
      </c>
      <c r="I96" s="78">
        <v>16300</v>
      </c>
      <c r="J96" s="80" t="s">
        <v>10</v>
      </c>
      <c r="K96" s="143" t="s">
        <v>2</v>
      </c>
      <c r="L96" s="48"/>
      <c r="M96" s="47"/>
      <c r="N96" s="48"/>
      <c r="O96" s="47"/>
      <c r="P96" s="47"/>
      <c r="Q96" s="47"/>
      <c r="R96" s="47"/>
    </row>
    <row r="97" spans="1:18" s="21" customFormat="1" ht="30" customHeight="1">
      <c r="A97" s="218" t="s">
        <v>19</v>
      </c>
      <c r="B97" s="219"/>
      <c r="C97" s="219"/>
      <c r="D97" s="219"/>
      <c r="E97" s="219"/>
      <c r="F97" s="219"/>
      <c r="G97" s="219"/>
      <c r="H97" s="219"/>
      <c r="I97" s="219"/>
      <c r="J97" s="219"/>
      <c r="K97" s="220"/>
      <c r="L97" s="48"/>
      <c r="M97" s="47"/>
      <c r="N97" s="48"/>
      <c r="O97" s="47"/>
      <c r="P97" s="47"/>
      <c r="Q97" s="47"/>
      <c r="R97" s="47"/>
    </row>
    <row r="98" spans="1:18" s="21" customFormat="1" ht="14.25" customHeight="1">
      <c r="A98" s="76">
        <v>32212</v>
      </c>
      <c r="B98" s="178" t="s">
        <v>57</v>
      </c>
      <c r="C98" s="120"/>
      <c r="D98" s="78">
        <v>4000</v>
      </c>
      <c r="E98" s="78">
        <v>5000</v>
      </c>
      <c r="F98" s="131" t="s">
        <v>10</v>
      </c>
      <c r="G98" s="114" t="s">
        <v>105</v>
      </c>
      <c r="H98" s="78">
        <v>6050</v>
      </c>
      <c r="I98" s="78">
        <v>6373</v>
      </c>
      <c r="J98" s="179" t="s">
        <v>10</v>
      </c>
      <c r="K98" s="143" t="s">
        <v>105</v>
      </c>
      <c r="L98" s="48"/>
      <c r="M98" s="47"/>
      <c r="N98" s="48"/>
      <c r="O98" s="47"/>
      <c r="P98" s="47"/>
      <c r="Q98" s="47"/>
      <c r="R98" s="47"/>
    </row>
    <row r="99" spans="1:18" s="21" customFormat="1" ht="14.25" customHeight="1">
      <c r="A99" s="43">
        <v>32219</v>
      </c>
      <c r="B99" s="180" t="s">
        <v>20</v>
      </c>
      <c r="C99" s="121"/>
      <c r="D99" s="79">
        <v>29800</v>
      </c>
      <c r="E99" s="79">
        <v>37200</v>
      </c>
      <c r="F99" s="132" t="s">
        <v>10</v>
      </c>
      <c r="G99" s="107" t="s">
        <v>105</v>
      </c>
      <c r="H99" s="79">
        <v>19520</v>
      </c>
      <c r="I99" s="79">
        <v>24397</v>
      </c>
      <c r="J99" s="181" t="s">
        <v>10</v>
      </c>
      <c r="K99" s="145" t="s">
        <v>105</v>
      </c>
      <c r="L99" s="48"/>
      <c r="M99" s="47"/>
      <c r="N99" s="48"/>
      <c r="O99" s="47"/>
      <c r="P99" s="47"/>
      <c r="Q99" s="47"/>
      <c r="R99" s="47"/>
    </row>
    <row r="100" spans="1:18" s="21" customFormat="1" ht="14.25" customHeight="1">
      <c r="A100" s="43">
        <v>32251</v>
      </c>
      <c r="B100" s="180" t="s">
        <v>38</v>
      </c>
      <c r="C100" s="121"/>
      <c r="D100" s="79"/>
      <c r="E100" s="79"/>
      <c r="F100" s="132"/>
      <c r="G100" s="107"/>
      <c r="H100" s="79">
        <v>515</v>
      </c>
      <c r="I100" s="79">
        <v>644</v>
      </c>
      <c r="J100" s="181" t="s">
        <v>10</v>
      </c>
      <c r="K100" s="145" t="s">
        <v>105</v>
      </c>
      <c r="L100" s="48"/>
      <c r="M100" s="47"/>
      <c r="N100" s="48"/>
      <c r="O100" s="47"/>
      <c r="P100" s="47"/>
      <c r="Q100" s="47"/>
      <c r="R100" s="47"/>
    </row>
    <row r="101" spans="1:18" s="21" customFormat="1" ht="14.25" customHeight="1">
      <c r="A101" s="159">
        <v>32389</v>
      </c>
      <c r="B101" s="160" t="s">
        <v>83</v>
      </c>
      <c r="C101" s="121"/>
      <c r="D101" s="79">
        <v>960</v>
      </c>
      <c r="E101" s="79">
        <v>1200</v>
      </c>
      <c r="F101" s="132" t="s">
        <v>10</v>
      </c>
      <c r="G101" s="107" t="s">
        <v>105</v>
      </c>
      <c r="H101" s="79">
        <v>724</v>
      </c>
      <c r="I101" s="79">
        <v>905</v>
      </c>
      <c r="J101" s="181" t="s">
        <v>10</v>
      </c>
      <c r="K101" s="145" t="s">
        <v>105</v>
      </c>
      <c r="L101" s="48"/>
      <c r="M101" s="47"/>
      <c r="N101" s="48"/>
      <c r="O101" s="47"/>
      <c r="P101" s="47"/>
      <c r="Q101" s="47"/>
      <c r="R101" s="47"/>
    </row>
    <row r="102" spans="1:18" s="21" customFormat="1" ht="14.25" customHeight="1">
      <c r="A102" s="159">
        <v>42211</v>
      </c>
      <c r="B102" s="160" t="s">
        <v>110</v>
      </c>
      <c r="C102" s="121"/>
      <c r="D102" s="79"/>
      <c r="E102" s="79"/>
      <c r="F102" s="132"/>
      <c r="G102" s="107"/>
      <c r="H102" s="79">
        <v>4440</v>
      </c>
      <c r="I102" s="79">
        <v>5550</v>
      </c>
      <c r="J102" s="181" t="s">
        <v>10</v>
      </c>
      <c r="K102" s="145" t="s">
        <v>105</v>
      </c>
      <c r="L102" s="48"/>
      <c r="M102" s="47"/>
      <c r="N102" s="48"/>
      <c r="O102" s="47"/>
      <c r="P102" s="47"/>
      <c r="Q102" s="47"/>
      <c r="R102" s="47"/>
    </row>
    <row r="103" spans="1:18" s="21" customFormat="1" ht="14.25" customHeight="1">
      <c r="A103" s="159">
        <v>42262</v>
      </c>
      <c r="B103" s="160" t="s">
        <v>16</v>
      </c>
      <c r="C103" s="121"/>
      <c r="D103" s="79"/>
      <c r="E103" s="79"/>
      <c r="F103" s="132"/>
      <c r="G103" s="107"/>
      <c r="H103" s="79">
        <v>2000</v>
      </c>
      <c r="I103" s="79">
        <v>2456</v>
      </c>
      <c r="J103" s="181" t="s">
        <v>10</v>
      </c>
      <c r="K103" s="145" t="s">
        <v>105</v>
      </c>
      <c r="L103" s="48"/>
      <c r="M103" s="47"/>
      <c r="N103" s="48"/>
      <c r="O103" s="47"/>
      <c r="P103" s="47"/>
      <c r="Q103" s="47"/>
      <c r="R103" s="47"/>
    </row>
    <row r="104" spans="1:18" s="21" customFormat="1" ht="14.25" customHeight="1">
      <c r="A104" s="43">
        <v>42271</v>
      </c>
      <c r="B104" s="95" t="s">
        <v>21</v>
      </c>
      <c r="C104" s="121"/>
      <c r="D104" s="79">
        <v>370</v>
      </c>
      <c r="E104" s="79">
        <v>470</v>
      </c>
      <c r="F104" s="132" t="s">
        <v>10</v>
      </c>
      <c r="G104" s="107" t="s">
        <v>105</v>
      </c>
      <c r="H104" s="79">
        <v>0</v>
      </c>
      <c r="I104" s="79">
        <v>0</v>
      </c>
      <c r="J104" s="181" t="s">
        <v>10</v>
      </c>
      <c r="K104" s="145" t="s">
        <v>105</v>
      </c>
      <c r="L104" s="48"/>
      <c r="M104" s="47"/>
      <c r="N104" s="48"/>
      <c r="O104" s="47"/>
      <c r="P104" s="47"/>
      <c r="Q104" s="47"/>
      <c r="R104" s="47"/>
    </row>
    <row r="105" spans="1:18" s="21" customFormat="1" ht="14.25" customHeight="1">
      <c r="A105" s="161">
        <v>42273</v>
      </c>
      <c r="B105" s="182" t="s">
        <v>113</v>
      </c>
      <c r="C105" s="183"/>
      <c r="D105" s="184">
        <v>12800</v>
      </c>
      <c r="E105" s="184">
        <v>16010</v>
      </c>
      <c r="F105" s="185" t="s">
        <v>10</v>
      </c>
      <c r="G105" s="189" t="s">
        <v>105</v>
      </c>
      <c r="H105" s="186">
        <v>5930</v>
      </c>
      <c r="I105" s="186">
        <v>6475</v>
      </c>
      <c r="J105" s="187" t="s">
        <v>10</v>
      </c>
      <c r="K105" s="188" t="s">
        <v>105</v>
      </c>
      <c r="L105" s="48"/>
      <c r="M105" s="47"/>
      <c r="N105" s="48"/>
      <c r="O105" s="47"/>
      <c r="P105" s="47"/>
      <c r="Q105" s="47"/>
      <c r="R105" s="47"/>
    </row>
    <row r="106" spans="1:18" s="21" customFormat="1" ht="30" customHeight="1">
      <c r="A106" s="218" t="s">
        <v>22</v>
      </c>
      <c r="B106" s="219"/>
      <c r="C106" s="219"/>
      <c r="D106" s="219"/>
      <c r="E106" s="219"/>
      <c r="F106" s="219"/>
      <c r="G106" s="219"/>
      <c r="H106" s="219"/>
      <c r="I106" s="219"/>
      <c r="J106" s="219"/>
      <c r="K106" s="220"/>
      <c r="L106" s="48"/>
      <c r="M106" s="47"/>
      <c r="N106" s="48"/>
      <c r="O106" s="47"/>
      <c r="P106" s="47"/>
      <c r="Q106" s="47"/>
      <c r="R106" s="47"/>
    </row>
    <row r="107" spans="1:18" s="21" customFormat="1" ht="14.25" customHeight="1">
      <c r="A107" s="191">
        <v>37229</v>
      </c>
      <c r="B107" s="119" t="s">
        <v>37</v>
      </c>
      <c r="C107" s="192"/>
      <c r="D107" s="196"/>
      <c r="E107" s="197"/>
      <c r="F107" s="197"/>
      <c r="G107" s="197"/>
      <c r="H107" s="199">
        <v>760</v>
      </c>
      <c r="I107" s="199">
        <v>800</v>
      </c>
      <c r="J107" s="114" t="s">
        <v>9</v>
      </c>
      <c r="K107" s="198" t="s">
        <v>105</v>
      </c>
      <c r="L107" s="48"/>
      <c r="M107" s="47"/>
      <c r="N107" s="48"/>
      <c r="O107" s="47"/>
      <c r="P107" s="47"/>
      <c r="Q107" s="47"/>
      <c r="R107" s="47"/>
    </row>
    <row r="108" spans="1:18" s="21" customFormat="1" ht="14.25" customHeight="1">
      <c r="A108" s="49">
        <v>42411</v>
      </c>
      <c r="B108" s="193" t="s">
        <v>17</v>
      </c>
      <c r="C108" s="122"/>
      <c r="D108" s="116">
        <v>385750</v>
      </c>
      <c r="E108" s="116">
        <v>300000</v>
      </c>
      <c r="F108" s="194" t="s">
        <v>10</v>
      </c>
      <c r="G108" s="108" t="s">
        <v>105</v>
      </c>
      <c r="H108" s="116">
        <v>285000</v>
      </c>
      <c r="I108" s="116">
        <v>299200</v>
      </c>
      <c r="J108" s="195" t="s">
        <v>10</v>
      </c>
      <c r="K108" s="148" t="s">
        <v>105</v>
      </c>
      <c r="L108" s="48"/>
      <c r="M108" s="47"/>
      <c r="N108" s="48"/>
      <c r="O108" s="47"/>
      <c r="P108" s="47"/>
      <c r="Q108" s="47"/>
      <c r="R108" s="47"/>
    </row>
    <row r="109" spans="1:13" s="21" customFormat="1" ht="28.5" customHeight="1">
      <c r="A109" s="218" t="s">
        <v>24</v>
      </c>
      <c r="B109" s="219"/>
      <c r="C109" s="219"/>
      <c r="D109" s="219"/>
      <c r="E109" s="219"/>
      <c r="F109" s="219"/>
      <c r="G109" s="219"/>
      <c r="H109" s="219"/>
      <c r="I109" s="219"/>
      <c r="J109" s="219"/>
      <c r="K109" s="220"/>
      <c r="L109" s="47"/>
      <c r="M109" s="47"/>
    </row>
    <row r="110" spans="1:13" s="162" customFormat="1" ht="14.25" customHeight="1">
      <c r="A110" s="200">
        <v>321193</v>
      </c>
      <c r="B110" s="201" t="s">
        <v>23</v>
      </c>
      <c r="C110" s="197"/>
      <c r="D110" s="202">
        <v>60303</v>
      </c>
      <c r="E110" s="203">
        <v>60303</v>
      </c>
      <c r="F110" s="114" t="s">
        <v>9</v>
      </c>
      <c r="G110" s="212" t="s">
        <v>105</v>
      </c>
      <c r="H110" s="77">
        <v>60303</v>
      </c>
      <c r="I110" s="77">
        <v>60303</v>
      </c>
      <c r="J110" s="114" t="s">
        <v>9</v>
      </c>
      <c r="K110" s="212" t="s">
        <v>105</v>
      </c>
      <c r="L110" s="22"/>
      <c r="M110" s="22"/>
    </row>
    <row r="111" spans="1:13" s="162" customFormat="1" ht="14.25" customHeight="1" thickBot="1">
      <c r="A111" s="204">
        <v>34311</v>
      </c>
      <c r="B111" s="205" t="s">
        <v>31</v>
      </c>
      <c r="C111" s="206"/>
      <c r="D111" s="207">
        <v>1000</v>
      </c>
      <c r="E111" s="208">
        <v>1000</v>
      </c>
      <c r="F111" s="209" t="s">
        <v>9</v>
      </c>
      <c r="G111" s="210" t="s">
        <v>104</v>
      </c>
      <c r="H111" s="211">
        <v>1000</v>
      </c>
      <c r="I111" s="211">
        <v>1000</v>
      </c>
      <c r="J111" s="209" t="s">
        <v>9</v>
      </c>
      <c r="K111" s="210" t="s">
        <v>104</v>
      </c>
      <c r="L111" s="22"/>
      <c r="M111" s="22"/>
    </row>
    <row r="112" spans="1:18" s="4" customFormat="1" ht="14.25" customHeight="1">
      <c r="A112" s="164"/>
      <c r="B112" s="165"/>
      <c r="C112" s="166"/>
      <c r="D112" s="167"/>
      <c r="E112" s="168"/>
      <c r="F112" s="169"/>
      <c r="G112" s="170"/>
      <c r="H112" s="167"/>
      <c r="I112" s="167"/>
      <c r="J112" s="171"/>
      <c r="K112" s="172"/>
      <c r="L112" s="15"/>
      <c r="M112" s="14"/>
      <c r="N112" s="15"/>
      <c r="O112" s="14"/>
      <c r="P112" s="14"/>
      <c r="Q112" s="14"/>
      <c r="R112" s="14"/>
    </row>
    <row r="113" spans="1:18" s="24" customFormat="1" ht="14.25" customHeight="1">
      <c r="A113" s="151"/>
      <c r="B113" s="123"/>
      <c r="C113" s="152"/>
      <c r="D113" s="153"/>
      <c r="E113" s="124"/>
      <c r="F113" s="154"/>
      <c r="G113" s="155"/>
      <c r="H113" s="153"/>
      <c r="I113" s="153"/>
      <c r="J113" s="156"/>
      <c r="K113" s="157"/>
      <c r="L113" s="42"/>
      <c r="M113" s="35"/>
      <c r="N113" s="42"/>
      <c r="O113" s="35"/>
      <c r="P113" s="35"/>
      <c r="Q113" s="35"/>
      <c r="R113" s="35"/>
    </row>
    <row r="114" spans="9:18" ht="15"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s="24" customFormat="1" ht="15">
      <c r="A115" s="55"/>
      <c r="B115" s="123"/>
      <c r="C115" s="124"/>
      <c r="D115" s="231"/>
      <c r="E115" s="231"/>
      <c r="F115" s="56" t="s">
        <v>98</v>
      </c>
      <c r="G115" s="57"/>
      <c r="I115" s="230" t="s">
        <v>99</v>
      </c>
      <c r="J115" s="230"/>
      <c r="L115" s="35"/>
      <c r="M115" s="35"/>
      <c r="N115" s="35"/>
      <c r="O115" s="35"/>
      <c r="P115" s="35"/>
      <c r="Q115" s="35"/>
      <c r="R115" s="35"/>
    </row>
    <row r="116" spans="1:18" s="24" customFormat="1" ht="15">
      <c r="A116" s="55"/>
      <c r="B116" s="125"/>
      <c r="C116" s="126"/>
      <c r="D116" s="124"/>
      <c r="E116" s="124"/>
      <c r="F116" s="58" t="s">
        <v>103</v>
      </c>
      <c r="G116" s="59"/>
      <c r="I116" s="60"/>
      <c r="J116" s="60"/>
      <c r="K116" s="35"/>
      <c r="L116" s="35"/>
      <c r="M116" s="35"/>
      <c r="N116" s="35"/>
      <c r="O116" s="35"/>
      <c r="P116" s="35"/>
      <c r="Q116" s="35"/>
      <c r="R116" s="35"/>
    </row>
    <row r="117" spans="1:18" s="24" customFormat="1" ht="15">
      <c r="A117" s="55"/>
      <c r="B117" s="127"/>
      <c r="C117" s="126"/>
      <c r="D117" s="232"/>
      <c r="E117" s="232"/>
      <c r="F117" s="61" t="s">
        <v>100</v>
      </c>
      <c r="G117" s="59"/>
      <c r="I117" s="229" t="s">
        <v>8</v>
      </c>
      <c r="J117" s="229"/>
      <c r="K117" s="35"/>
      <c r="L117" s="35"/>
      <c r="M117" s="35"/>
      <c r="N117" s="35"/>
      <c r="O117" s="35"/>
      <c r="P117" s="35"/>
      <c r="Q117" s="35"/>
      <c r="R117" s="35"/>
    </row>
    <row r="118" spans="9:18" ht="15"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9:18" ht="15"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9:18" ht="15"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9:18" ht="15"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9:18" ht="15"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9:18" ht="15"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9:18" ht="15"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9:18" ht="15"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9:18" ht="15"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9:18" ht="15"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9:18" ht="15"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9:18" ht="15"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9:18" ht="15"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9:18" ht="15"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9:18" ht="15"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9:18" ht="15"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9:18" ht="15"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9:18" ht="15"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9:18" ht="15"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9:18" ht="15"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9:18" ht="15"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9:18" ht="15"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9:18" ht="15"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9:18" ht="15"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9:18" ht="15"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9:18" ht="15"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9:18" ht="15"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9:18" ht="15"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9:18" ht="15"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9:18" ht="15"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9:18" ht="15"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9:18" ht="15"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9:18" ht="15"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9:18" ht="15"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9:18" ht="15"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9:18" ht="15"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9:18" ht="15"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9:18" ht="15"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9:18" ht="15"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9:18" ht="15"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9:18" ht="15"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9:18" ht="15"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9:18" ht="15"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9:18" ht="15"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9:18" ht="15"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9:18" ht="15"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9:18" ht="15"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9:18" ht="15"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9:18" ht="15"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9:18" ht="15"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9:18" ht="15"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9:18" ht="15"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9:18" ht="15"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9:18" ht="15"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9:18" ht="15"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9:18" ht="15"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9:18" ht="15"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9:18" ht="15"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9:18" ht="15"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9:18" ht="15"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9:18" ht="15"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9:18" ht="15"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9:18" ht="15"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9:18" ht="15"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9:18" ht="15"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9:18" ht="15"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9:18" ht="15"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9:18" ht="15"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9:18" ht="15"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9:18" ht="15"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9:18" ht="15"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9:18" ht="15"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9:18" ht="15"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9:18" ht="15"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9:18" ht="15"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9:18" ht="15"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9:18" ht="15"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9:18" ht="15"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9:18" ht="15"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9:18" ht="15"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9:18" ht="15"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9:18" ht="15"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9:18" ht="15"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</sheetData>
  <sheetProtection/>
  <mergeCells count="65">
    <mergeCell ref="B28:C28"/>
    <mergeCell ref="B29:C29"/>
    <mergeCell ref="A16:K16"/>
    <mergeCell ref="B19:C19"/>
    <mergeCell ref="B21:C21"/>
    <mergeCell ref="A20:K20"/>
    <mergeCell ref="H18:K18"/>
    <mergeCell ref="D18:G18"/>
    <mergeCell ref="B31:C31"/>
    <mergeCell ref="B32:C32"/>
    <mergeCell ref="B38:C38"/>
    <mergeCell ref="B33:C33"/>
    <mergeCell ref="B22:C22"/>
    <mergeCell ref="B23:C23"/>
    <mergeCell ref="B24:C24"/>
    <mergeCell ref="B25:C25"/>
    <mergeCell ref="B26:C26"/>
    <mergeCell ref="B27:C27"/>
    <mergeCell ref="B51:C51"/>
    <mergeCell ref="B39:C39"/>
    <mergeCell ref="B41:C41"/>
    <mergeCell ref="B37:C37"/>
    <mergeCell ref="B42:C42"/>
    <mergeCell ref="B34:C34"/>
    <mergeCell ref="B46:C46"/>
    <mergeCell ref="B47:C47"/>
    <mergeCell ref="B48:C48"/>
    <mergeCell ref="B50:C50"/>
    <mergeCell ref="B43:C43"/>
    <mergeCell ref="B44:C44"/>
    <mergeCell ref="B45:C45"/>
    <mergeCell ref="A79:K79"/>
    <mergeCell ref="B55:C55"/>
    <mergeCell ref="B56:C56"/>
    <mergeCell ref="B57:C57"/>
    <mergeCell ref="B58:C58"/>
    <mergeCell ref="B53:C53"/>
    <mergeCell ref="B54:C54"/>
    <mergeCell ref="B89:C89"/>
    <mergeCell ref="A67:K67"/>
    <mergeCell ref="A84:K84"/>
    <mergeCell ref="B60:C60"/>
    <mergeCell ref="B61:C61"/>
    <mergeCell ref="B62:C62"/>
    <mergeCell ref="B63:C63"/>
    <mergeCell ref="B64:C64"/>
    <mergeCell ref="B65:C65"/>
    <mergeCell ref="B66:C66"/>
    <mergeCell ref="I117:J117"/>
    <mergeCell ref="I115:J115"/>
    <mergeCell ref="D115:E115"/>
    <mergeCell ref="D117:E117"/>
    <mergeCell ref="B91:C91"/>
    <mergeCell ref="B92:C92"/>
    <mergeCell ref="B94:C94"/>
    <mergeCell ref="A81:K81"/>
    <mergeCell ref="B83:C83"/>
    <mergeCell ref="A106:K106"/>
    <mergeCell ref="A109:K109"/>
    <mergeCell ref="B86:C86"/>
    <mergeCell ref="B88:C88"/>
    <mergeCell ref="A97:K97"/>
    <mergeCell ref="A95:K95"/>
    <mergeCell ref="B96:C96"/>
    <mergeCell ref="B90:C90"/>
  </mergeCells>
  <printOptions/>
  <pageMargins left="0.12" right="0.12" top="0.39" bottom="0.5118110236220472" header="0.13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 D.Cesaric</dc:creator>
  <cp:keywords/>
  <dc:description/>
  <cp:lastModifiedBy>Windows korisnik</cp:lastModifiedBy>
  <cp:lastPrinted>2020-11-12T07:45:08Z</cp:lastPrinted>
  <dcterms:created xsi:type="dcterms:W3CDTF">2015-05-06T08:59:01Z</dcterms:created>
  <dcterms:modified xsi:type="dcterms:W3CDTF">2020-12-04T11:03:13Z</dcterms:modified>
  <cp:category/>
  <cp:version/>
  <cp:contentType/>
  <cp:contentStatus/>
</cp:coreProperties>
</file>