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plan jednostavne nabave 2018" sheetId="1" r:id="rId1"/>
  </sheets>
  <definedNames>
    <definedName name="_xlnm.Print_Area" localSheetId="0">'plan jednostavne nabave 2018'!$A$1:$G$84</definedName>
  </definedNames>
  <calcPr fullCalcOnLoad="1"/>
</workbook>
</file>

<file path=xl/sharedStrings.xml><?xml version="1.0" encoding="utf-8"?>
<sst xmlns="http://schemas.openxmlformats.org/spreadsheetml/2006/main" count="195" uniqueCount="92">
  <si>
    <t>Ugovor ili narudžbenica</t>
  </si>
  <si>
    <t xml:space="preserve">ugovor   </t>
  </si>
  <si>
    <t>Namirnice za školsku kuhinju - Napitci (tekući i prašak za napitak)</t>
  </si>
  <si>
    <t>ugovor/polica</t>
  </si>
  <si>
    <t>po ponudi</t>
  </si>
  <si>
    <t>ugovor/narudžbenica</t>
  </si>
  <si>
    <t>Namirnice za školsku kuhinju - Voće,  povrće</t>
  </si>
  <si>
    <t>Vrsta postupka</t>
  </si>
  <si>
    <t xml:space="preserve">El.energija </t>
  </si>
  <si>
    <t>Usluge odvjetnika i prvanog savjetovanja</t>
  </si>
  <si>
    <t>Naknade troškova službenog puta</t>
  </si>
  <si>
    <t>Marija Glibo Čuljak</t>
  </si>
  <si>
    <t>URBROJ: 2177-11-01-17-01</t>
  </si>
  <si>
    <t xml:space="preserve">Temeljem Financijskog plana za 2018. godinu, koji je usvojen na 6.sjednici Školskog odbora dana 09.studenog 2017., napravljen je </t>
  </si>
  <si>
    <t>09.studenog 2017.</t>
  </si>
  <si>
    <t>izravno ugovaranje</t>
  </si>
  <si>
    <t>KLASA: 406-01/17-01/05</t>
  </si>
  <si>
    <t>ograničeno prikupljanje ponuda</t>
  </si>
  <si>
    <t>PLAN JEDNOSTAVNE NABAVE ZA 2018.g.</t>
  </si>
  <si>
    <t xml:space="preserve">Materijal i sredstva za čišćenje i održavanje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</si>
  <si>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</si>
  <si>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REPUBLIKA HRVATSKA</t>
  </si>
  <si>
    <t>POŽEŠKO – SLAVONSKA ŽUPANIJA</t>
  </si>
  <si>
    <t>OSNOVNA ŠKOLA „DOBRIŠA CESARIĆ“</t>
  </si>
  <si>
    <t>SLAVONSKA 8</t>
  </si>
  <si>
    <t>P O Ž E G A</t>
  </si>
  <si>
    <t>OIB 58790090389</t>
  </si>
  <si>
    <t xml:space="preserve">Požega, </t>
  </si>
  <si>
    <t>Računski plan</t>
  </si>
  <si>
    <t>Predmet nabave</t>
  </si>
  <si>
    <t>Procijenjena vrijednost (iznos bez PDV-a)</t>
  </si>
  <si>
    <t>Planirana sredstva (iznos sa PDV-om)</t>
  </si>
  <si>
    <t>REDOVNA AKTIVNOST ŠKOLE - Osnovno obrazovanje djece i mladih</t>
  </si>
  <si>
    <t>Službena putovanja</t>
  </si>
  <si>
    <t>Stručno usavršavanje zaposlenika</t>
  </si>
  <si>
    <t>Ostale naknade troškova zaposlenima</t>
  </si>
  <si>
    <t xml:space="preserve">Uredski materijal </t>
  </si>
  <si>
    <t>Stručna literatura</t>
  </si>
  <si>
    <t>Materijal za higijenske potrebe i njegu</t>
  </si>
  <si>
    <t>Ostali mater. za nastavu</t>
  </si>
  <si>
    <t>Plin</t>
  </si>
  <si>
    <t>Motorni benzin i dizel gorivo</t>
  </si>
  <si>
    <t>Ost.mater.za proizvodnju energije (drva,uglj.)</t>
  </si>
  <si>
    <t>Mater.i dijelovi za tekuće i investicijsko održavanje građev.objekata</t>
  </si>
  <si>
    <t>Mater.i dijelovi za tekuće i investicijsko održavanje postroj. i opreme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</si>
  <si>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</si>
  <si>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</si>
  <si>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</si>
  <si>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</si>
  <si>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</si>
  <si>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Ostale usluge za komunikaciju i prijevoz - prijevoz učenika</t>
  </si>
  <si>
    <t>Usluge tek.i invest.održ.građev.objekata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</si>
  <si>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</si>
  <si>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</si>
  <si>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</si>
  <si>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</si>
  <si>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</t>
  </si>
  <si>
    <t>Dim.i ekološke usluge</t>
  </si>
  <si>
    <t>Ostale komun.usluge</t>
  </si>
  <si>
    <t>Ostale najamnine i zakupnine</t>
  </si>
  <si>
    <t>Obvezni zdravstveni pregledi zaposlenika</t>
  </si>
  <si>
    <t>Laboratorijske usluge</t>
  </si>
  <si>
    <t>Usluge ažuriranja računalnih baza</t>
  </si>
  <si>
    <t>Ostale računalne usluge</t>
  </si>
  <si>
    <t>Grafičke i tiskarske usluge</t>
  </si>
  <si>
    <t>Film i izrada fotografija</t>
  </si>
  <si>
    <t>Uređenje prostora</t>
  </si>
  <si>
    <t>Ostale nespomenute usluge</t>
  </si>
  <si>
    <t>Premije osiguranja</t>
  </si>
  <si>
    <t>Reprezentacija</t>
  </si>
  <si>
    <t>Članarine</t>
  </si>
  <si>
    <t>Pristojbe i naknade</t>
  </si>
  <si>
    <t>Rashodi protokola</t>
  </si>
  <si>
    <t>Ostali nespomenuti rashodi poslovanja</t>
  </si>
  <si>
    <t>Bankarske usluge i usluge platnog prometa</t>
  </si>
  <si>
    <t>REDOVNA AKTIVNOST ŠKOLE - Prehrana učenika</t>
  </si>
  <si>
    <t>Namirnice za školsku kuhinju - Mlijeko i jogurt</t>
  </si>
  <si>
    <t>Namirnice za školsku kuhinju - Tvrdi sir, mliječni namaz</t>
  </si>
  <si>
    <t xml:space="preserve">Namirnice za školsku kuhinju - Meso </t>
  </si>
  <si>
    <t>Namirnice za školsku kuhinju - Mesne prerađevine</t>
  </si>
  <si>
    <t>Namirnice za školsku kuhinju - Ostali prehrambeni proizvodi</t>
  </si>
  <si>
    <t>Osiguranje učenika</t>
  </si>
  <si>
    <t xml:space="preserve">             Ravnateljica</t>
  </si>
  <si>
    <t>Predsjednica Školskog odbora</t>
  </si>
  <si>
    <t xml:space="preserve">          Zvjezdana Krip</t>
  </si>
  <si>
    <t>REDOVNA AKTIVNOST ŠKOLE - osiguranje učenika</t>
  </si>
  <si>
    <t>Materijal i sredstva za čišćenje i održavanje</t>
  </si>
  <si>
    <t>_____________________________</t>
  </si>
  <si>
    <t>ugovor</t>
  </si>
  <si>
    <t>narudžbenica</t>
  </si>
  <si>
    <t>Namirnice za školsku kuhinju - Pekarski proizvodi</t>
  </si>
  <si>
    <t xml:space="preserve">Namirnice za školsku kuhinju - Kruh 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</si>
</sst>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&quot;Istinito&quot;;&quot;Istinito&quot;;&quot;Neistinito&quot;"/>
    <numFmt numFmtId="188" formatCode="#,##0.000"/>
    <numFmt numFmtId="189" formatCode="#,##0.0000"/>
    <numFmt numFmtId="190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medium"/>
      <top style="hair">
        <color indexed="22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 style="medium"/>
      <top style="thin"/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thin"/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 style="thin"/>
      <right style="medium"/>
      <top style="hair">
        <color indexed="22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>
        <color indexed="22"/>
      </top>
      <bottom style="medium"/>
    </border>
    <border>
      <left style="thin"/>
      <right>
        <color indexed="63"/>
      </right>
      <top style="hair">
        <color indexed="22"/>
      </top>
      <bottom style="medium"/>
    </border>
    <border>
      <left>
        <color indexed="63"/>
      </left>
      <right style="thin"/>
      <top style="hair">
        <color indexed="22"/>
      </top>
      <bottom style="medium"/>
    </border>
    <border>
      <left style="thin"/>
      <right style="thin"/>
      <top style="hair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medium"/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medium"/>
      <top>
        <color indexed="63"/>
      </top>
      <bottom style="hair">
        <color indexed="22"/>
      </bottom>
    </border>
    <border>
      <left style="thin"/>
      <right style="medium"/>
      <top style="hair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left"/>
    </xf>
    <xf numFmtId="0" fontId="6" fillId="0" borderId="29" xfId="0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/>
    </xf>
    <xf numFmtId="3" fontId="6" fillId="0" borderId="3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left"/>
    </xf>
    <xf numFmtId="0" fontId="6" fillId="0" borderId="34" xfId="0" applyNumberFormat="1" applyFont="1" applyBorder="1" applyAlignment="1">
      <alignment horizontal="left"/>
    </xf>
    <xf numFmtId="0" fontId="6" fillId="0" borderId="33" xfId="0" applyNumberFormat="1" applyFont="1" applyBorder="1" applyAlignment="1">
      <alignment horizontal="left"/>
    </xf>
    <xf numFmtId="0" fontId="6" fillId="0" borderId="34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4" fontId="6" fillId="0" borderId="38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/>
    </xf>
    <xf numFmtId="4" fontId="6" fillId="0" borderId="39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/>
    </xf>
    <xf numFmtId="4" fontId="6" fillId="0" borderId="4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5" fillId="0" borderId="16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4" fontId="15" fillId="0" borderId="33" xfId="0" applyNumberFormat="1" applyFont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workbookViewId="0" topLeftCell="A1">
      <pane xSplit="2" topLeftCell="C1" activePane="topRight" state="frozen"/>
      <selection pane="topLeft" activeCell="A13" sqref="A13"/>
      <selection pane="topRight" activeCell="M40" sqref="M40"/>
    </sheetView>
  </sheetViews>
  <sheetFormatPr defaultColWidth="9.140625" defaultRowHeight="12.75"/>
  <cols>
    <col min="1" max="1" width="8.421875" style="26" customWidth="1"/>
    <col min="2" max="2" width="49.7109375" style="7" customWidth="1"/>
    <col min="3" max="3" width="4.57421875" style="8" customWidth="1"/>
    <col min="4" max="4" width="11.00390625" style="9" customWidth="1"/>
    <col min="5" max="5" width="11.8515625" style="10" customWidth="1"/>
    <col min="6" max="6" width="21.28125" style="11" customWidth="1"/>
    <col min="7" max="7" width="15.140625" style="12" customWidth="1"/>
    <col min="8" max="8" width="15.140625" style="9" customWidth="1"/>
    <col min="9" max="9" width="12.28125" style="9" customWidth="1"/>
    <col min="10" max="10" width="11.28125" style="9" customWidth="1"/>
    <col min="11" max="12" width="11.421875" style="9" customWidth="1"/>
    <col min="13" max="13" width="11.57421875" style="9" bestFit="1" customWidth="1"/>
    <col min="14" max="14" width="10.421875" style="9" bestFit="1" customWidth="1"/>
    <col min="15" max="15" width="11.57421875" style="9" bestFit="1" customWidth="1"/>
    <col min="16" max="16384" width="9.140625" style="9" customWidth="1"/>
  </cols>
  <sheetData>
    <row r="1" spans="1:7" s="31" customFormat="1" ht="14.25" customHeight="1">
      <c r="A1" s="28" t="s">
        <v>21</v>
      </c>
      <c r="B1" s="29"/>
      <c r="C1" s="30"/>
      <c r="E1" s="32"/>
      <c r="F1" s="6"/>
      <c r="G1" s="13"/>
    </row>
    <row r="2" spans="1:7" s="31" customFormat="1" ht="14.25" customHeight="1">
      <c r="A2" s="28" t="s">
        <v>22</v>
      </c>
      <c r="B2" s="29"/>
      <c r="C2" s="30"/>
      <c r="E2" s="32"/>
      <c r="F2" s="6"/>
      <c r="G2" s="13"/>
    </row>
    <row r="3" spans="1:7" s="31" customFormat="1" ht="14.25" customHeight="1">
      <c r="A3" s="28" t="s">
        <v>23</v>
      </c>
      <c r="B3" s="29"/>
      <c r="C3" s="30"/>
      <c r="E3" s="32"/>
      <c r="F3" s="6"/>
      <c r="G3" s="13"/>
    </row>
    <row r="4" spans="1:7" s="31" customFormat="1" ht="14.25" customHeight="1">
      <c r="A4" s="28" t="s">
        <v>24</v>
      </c>
      <c r="B4" s="29"/>
      <c r="C4" s="30"/>
      <c r="E4" s="32"/>
      <c r="F4" s="6"/>
      <c r="G4" s="13"/>
    </row>
    <row r="5" spans="1:7" s="31" customFormat="1" ht="14.25" customHeight="1">
      <c r="A5" s="28" t="s">
        <v>25</v>
      </c>
      <c r="B5" s="29"/>
      <c r="C5" s="30"/>
      <c r="E5" s="32"/>
      <c r="F5" s="6"/>
      <c r="G5" s="13"/>
    </row>
    <row r="6" spans="1:7" s="31" customFormat="1" ht="14.25" customHeight="1">
      <c r="A6" s="28" t="s">
        <v>26</v>
      </c>
      <c r="B6" s="29"/>
      <c r="C6" s="30"/>
      <c r="E6" s="32"/>
      <c r="F6" s="6"/>
      <c r="G6" s="13"/>
    </row>
    <row r="7" spans="1:7" s="31" customFormat="1" ht="14.25" customHeight="1">
      <c r="A7" s="28"/>
      <c r="B7" s="29"/>
      <c r="C7" s="30"/>
      <c r="E7" s="32"/>
      <c r="F7" s="6"/>
      <c r="G7" s="13"/>
    </row>
    <row r="8" spans="1:7" s="31" customFormat="1" ht="14.25" customHeight="1">
      <c r="A8" s="28" t="s">
        <v>27</v>
      </c>
      <c r="B8" s="134" t="s">
        <v>14</v>
      </c>
      <c r="C8" s="30"/>
      <c r="E8" s="32"/>
      <c r="F8" s="33"/>
      <c r="G8" s="34"/>
    </row>
    <row r="9" spans="1:7" s="4" customFormat="1" ht="14.25" customHeight="1">
      <c r="A9" s="1"/>
      <c r="B9" s="2"/>
      <c r="C9" s="3"/>
      <c r="E9" s="5"/>
      <c r="F9" s="6"/>
      <c r="G9" s="13"/>
    </row>
    <row r="10" spans="1:7" s="31" customFormat="1" ht="14.25" customHeight="1">
      <c r="A10" s="28" t="s">
        <v>16</v>
      </c>
      <c r="B10" s="29"/>
      <c r="C10" s="30"/>
      <c r="E10" s="32"/>
      <c r="F10" s="33"/>
      <c r="G10" s="34"/>
    </row>
    <row r="11" spans="1:7" s="31" customFormat="1" ht="14.25" customHeight="1">
      <c r="A11" s="28" t="s">
        <v>12</v>
      </c>
      <c r="B11" s="29"/>
      <c r="C11" s="30"/>
      <c r="E11" s="32"/>
      <c r="F11" s="33"/>
      <c r="G11" s="34"/>
    </row>
    <row r="12" spans="1:7" s="4" customFormat="1" ht="14.25" customHeight="1">
      <c r="A12" s="1" t="s">
        <v>20</v>
      </c>
      <c r="B12" s="2"/>
      <c r="C12" s="3"/>
      <c r="E12" s="5"/>
      <c r="F12" s="6"/>
      <c r="G12" s="13"/>
    </row>
    <row r="13" spans="1:7" s="4" customFormat="1" ht="14.25" customHeight="1">
      <c r="A13" s="28" t="s">
        <v>13</v>
      </c>
      <c r="B13" s="2"/>
      <c r="C13" s="3"/>
      <c r="E13" s="5"/>
      <c r="F13" s="6"/>
      <c r="G13" s="13"/>
    </row>
    <row r="14" ht="14.25" customHeight="1">
      <c r="A14" s="1"/>
    </row>
    <row r="15" ht="14.25" customHeight="1">
      <c r="A15" s="1"/>
    </row>
    <row r="16" spans="1:8" s="37" customFormat="1" ht="18.75" customHeight="1">
      <c r="A16" s="35" t="s">
        <v>18</v>
      </c>
      <c r="B16" s="35"/>
      <c r="C16" s="35"/>
      <c r="D16" s="35"/>
      <c r="E16" s="35"/>
      <c r="F16" s="35"/>
      <c r="G16" s="35"/>
      <c r="H16" s="36"/>
    </row>
    <row r="17" spans="1:8" ht="20.25" customHeight="1" thickBot="1">
      <c r="A17" s="15"/>
      <c r="B17" s="15"/>
      <c r="C17" s="16"/>
      <c r="D17" s="15"/>
      <c r="E17" s="15"/>
      <c r="F17" s="15"/>
      <c r="G17" s="15"/>
      <c r="H17" s="14"/>
    </row>
    <row r="18" spans="1:18" s="44" customFormat="1" ht="55.5" customHeight="1" thickBot="1">
      <c r="A18" s="38" t="s">
        <v>28</v>
      </c>
      <c r="B18" s="39" t="s">
        <v>29</v>
      </c>
      <c r="C18" s="40"/>
      <c r="D18" s="41" t="s">
        <v>30</v>
      </c>
      <c r="E18" s="42" t="s">
        <v>31</v>
      </c>
      <c r="F18" s="42" t="s">
        <v>7</v>
      </c>
      <c r="G18" s="43" t="s">
        <v>0</v>
      </c>
      <c r="I18" s="45"/>
      <c r="J18" s="46"/>
      <c r="K18" s="45"/>
      <c r="L18" s="46"/>
      <c r="M18" s="45"/>
      <c r="N18" s="46"/>
      <c r="O18" s="45"/>
      <c r="P18" s="46"/>
      <c r="Q18" s="46"/>
      <c r="R18" s="46"/>
    </row>
    <row r="19" spans="1:18" s="50" customFormat="1" ht="30" customHeight="1" thickTop="1">
      <c r="A19" s="47" t="s">
        <v>32</v>
      </c>
      <c r="B19" s="48"/>
      <c r="C19" s="48"/>
      <c r="D19" s="48"/>
      <c r="E19" s="48"/>
      <c r="F19" s="48"/>
      <c r="G19" s="49"/>
      <c r="I19" s="51"/>
      <c r="J19" s="52"/>
      <c r="K19" s="51"/>
      <c r="L19" s="52"/>
      <c r="M19" s="51"/>
      <c r="N19" s="52"/>
      <c r="O19" s="51"/>
      <c r="P19" s="52"/>
      <c r="Q19" s="52"/>
      <c r="R19" s="52"/>
    </row>
    <row r="20" spans="1:18" s="37" customFormat="1" ht="14.25" customHeight="1">
      <c r="A20" s="53">
        <v>3211</v>
      </c>
      <c r="B20" s="54" t="s">
        <v>33</v>
      </c>
      <c r="C20" s="55"/>
      <c r="D20" s="56">
        <v>71000</v>
      </c>
      <c r="E20" s="57">
        <v>81000</v>
      </c>
      <c r="F20" s="58" t="s">
        <v>4</v>
      </c>
      <c r="G20" s="59" t="s">
        <v>89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s="37" customFormat="1" ht="14.25" customHeight="1">
      <c r="A21" s="61">
        <v>3213</v>
      </c>
      <c r="B21" s="62" t="s">
        <v>34</v>
      </c>
      <c r="C21" s="63"/>
      <c r="D21" s="64">
        <f>E21-(E21*20/100)</f>
        <v>12000</v>
      </c>
      <c r="E21" s="65">
        <v>15000</v>
      </c>
      <c r="F21" s="66" t="s">
        <v>4</v>
      </c>
      <c r="G21" s="67" t="s">
        <v>89</v>
      </c>
      <c r="I21" s="60"/>
      <c r="J21" s="68"/>
      <c r="K21" s="60"/>
      <c r="L21" s="68"/>
      <c r="M21" s="60"/>
      <c r="N21" s="68"/>
      <c r="O21" s="60"/>
      <c r="P21" s="60"/>
      <c r="Q21" s="60"/>
      <c r="R21" s="60"/>
    </row>
    <row r="22" spans="1:18" s="37" customFormat="1" ht="14.25" customHeight="1">
      <c r="A22" s="61">
        <v>3214</v>
      </c>
      <c r="B22" s="62" t="s">
        <v>35</v>
      </c>
      <c r="C22" s="63"/>
      <c r="D22" s="64">
        <v>1500</v>
      </c>
      <c r="E22" s="65">
        <v>1500</v>
      </c>
      <c r="F22" s="66" t="s">
        <v>4</v>
      </c>
      <c r="G22" s="67" t="s">
        <v>89</v>
      </c>
      <c r="H22" s="60"/>
      <c r="I22" s="60"/>
      <c r="J22" s="68"/>
      <c r="K22" s="60"/>
      <c r="L22" s="68"/>
      <c r="M22" s="60"/>
      <c r="N22" s="68"/>
      <c r="O22" s="60"/>
      <c r="P22" s="60"/>
      <c r="Q22" s="60"/>
      <c r="R22" s="60"/>
    </row>
    <row r="23" spans="1:18" s="37" customFormat="1" ht="14.25" customHeight="1">
      <c r="A23" s="61">
        <v>32211</v>
      </c>
      <c r="B23" s="62" t="s">
        <v>36</v>
      </c>
      <c r="C23" s="63"/>
      <c r="D23" s="64">
        <f aca="true" t="shared" si="0" ref="D23:D67">E23-(E23*20/100)</f>
        <v>44000</v>
      </c>
      <c r="E23" s="65">
        <v>55000</v>
      </c>
      <c r="F23" s="135" t="s">
        <v>17</v>
      </c>
      <c r="G23" s="67" t="s">
        <v>88</v>
      </c>
      <c r="I23" s="60"/>
      <c r="J23" s="68"/>
      <c r="K23" s="60"/>
      <c r="L23" s="68"/>
      <c r="M23" s="60"/>
      <c r="N23" s="68"/>
      <c r="O23" s="60"/>
      <c r="P23" s="60"/>
      <c r="Q23" s="60"/>
      <c r="R23" s="60"/>
    </row>
    <row r="24" spans="1:18" s="37" customFormat="1" ht="14.25" customHeight="1">
      <c r="A24" s="61">
        <v>32212</v>
      </c>
      <c r="B24" s="62" t="s">
        <v>37</v>
      </c>
      <c r="C24" s="63"/>
      <c r="D24" s="64">
        <f t="shared" si="0"/>
        <v>24000</v>
      </c>
      <c r="E24" s="65">
        <v>30000</v>
      </c>
      <c r="F24" s="66" t="s">
        <v>4</v>
      </c>
      <c r="G24" s="67" t="s">
        <v>89</v>
      </c>
      <c r="I24" s="60"/>
      <c r="J24" s="68"/>
      <c r="K24" s="60"/>
      <c r="L24" s="68"/>
      <c r="M24" s="60"/>
      <c r="N24" s="68"/>
      <c r="O24" s="60"/>
      <c r="P24" s="60"/>
      <c r="Q24" s="60"/>
      <c r="R24" s="60"/>
    </row>
    <row r="25" spans="1:18" s="37" customFormat="1" ht="14.25" customHeight="1">
      <c r="A25" s="61">
        <v>32214</v>
      </c>
      <c r="B25" s="62" t="s">
        <v>19</v>
      </c>
      <c r="C25" s="63"/>
      <c r="D25" s="64">
        <f t="shared" si="0"/>
        <v>44000</v>
      </c>
      <c r="E25" s="65">
        <v>55000</v>
      </c>
      <c r="F25" s="135" t="s">
        <v>17</v>
      </c>
      <c r="G25" s="67" t="s">
        <v>88</v>
      </c>
      <c r="I25" s="60"/>
      <c r="J25" s="68"/>
      <c r="K25" s="60"/>
      <c r="L25" s="68"/>
      <c r="M25" s="60"/>
      <c r="N25" s="68"/>
      <c r="O25" s="60"/>
      <c r="P25" s="60"/>
      <c r="Q25" s="60"/>
      <c r="R25" s="60"/>
    </row>
    <row r="26" spans="1:18" s="37" customFormat="1" ht="14.25" customHeight="1">
      <c r="A26" s="61">
        <v>32216</v>
      </c>
      <c r="B26" s="62" t="s">
        <v>38</v>
      </c>
      <c r="C26" s="63"/>
      <c r="D26" s="64">
        <f t="shared" si="0"/>
        <v>4160</v>
      </c>
      <c r="E26" s="65">
        <v>5200</v>
      </c>
      <c r="F26" s="66" t="s">
        <v>15</v>
      </c>
      <c r="G26" s="67" t="s">
        <v>89</v>
      </c>
      <c r="I26" s="60"/>
      <c r="J26" s="68"/>
      <c r="K26" s="60"/>
      <c r="L26" s="68"/>
      <c r="M26" s="60"/>
      <c r="N26" s="68"/>
      <c r="O26" s="60"/>
      <c r="P26" s="60"/>
      <c r="Q26" s="60"/>
      <c r="R26" s="60"/>
    </row>
    <row r="27" spans="1:18" s="37" customFormat="1" ht="14.25" customHeight="1">
      <c r="A27" s="61">
        <v>32219</v>
      </c>
      <c r="B27" s="62" t="s">
        <v>39</v>
      </c>
      <c r="C27" s="63"/>
      <c r="D27" s="64">
        <f t="shared" si="0"/>
        <v>48000</v>
      </c>
      <c r="E27" s="65">
        <v>60000</v>
      </c>
      <c r="F27" s="135" t="s">
        <v>17</v>
      </c>
      <c r="G27" s="67" t="s">
        <v>89</v>
      </c>
      <c r="I27" s="60"/>
      <c r="J27" s="68"/>
      <c r="K27" s="60"/>
      <c r="L27" s="68"/>
      <c r="M27" s="60"/>
      <c r="N27" s="68"/>
      <c r="O27" s="60"/>
      <c r="P27" s="60"/>
      <c r="Q27" s="60"/>
      <c r="R27" s="60"/>
    </row>
    <row r="28" spans="1:18" s="37" customFormat="1" ht="14.25" customHeight="1">
      <c r="A28" s="61">
        <v>32231</v>
      </c>
      <c r="B28" s="62" t="s">
        <v>8</v>
      </c>
      <c r="C28" s="63"/>
      <c r="D28" s="64">
        <f t="shared" si="0"/>
        <v>65600</v>
      </c>
      <c r="E28" s="65">
        <v>82000</v>
      </c>
      <c r="F28" s="66" t="s">
        <v>4</v>
      </c>
      <c r="G28" s="67" t="s">
        <v>88</v>
      </c>
      <c r="I28" s="60"/>
      <c r="J28" s="68"/>
      <c r="K28" s="60"/>
      <c r="L28" s="68"/>
      <c r="M28" s="60"/>
      <c r="N28" s="68"/>
      <c r="O28" s="60"/>
      <c r="P28" s="60"/>
      <c r="Q28" s="60"/>
      <c r="R28" s="60"/>
    </row>
    <row r="29" spans="1:18" s="37" customFormat="1" ht="14.25" customHeight="1">
      <c r="A29" s="61">
        <v>32233</v>
      </c>
      <c r="B29" s="69" t="s">
        <v>40</v>
      </c>
      <c r="C29" s="70"/>
      <c r="D29" s="64">
        <f t="shared" si="0"/>
        <v>88000</v>
      </c>
      <c r="E29" s="65">
        <v>110000</v>
      </c>
      <c r="F29" s="66" t="s">
        <v>4</v>
      </c>
      <c r="G29" s="67" t="s">
        <v>88</v>
      </c>
      <c r="I29" s="60"/>
      <c r="J29" s="68"/>
      <c r="K29" s="60"/>
      <c r="L29" s="68"/>
      <c r="M29" s="60"/>
      <c r="N29" s="68"/>
      <c r="O29" s="60"/>
      <c r="P29" s="60"/>
      <c r="Q29" s="60"/>
      <c r="R29" s="60"/>
    </row>
    <row r="30" spans="1:18" s="37" customFormat="1" ht="14.25" customHeight="1">
      <c r="A30" s="61">
        <v>32234</v>
      </c>
      <c r="B30" s="62" t="s">
        <v>41</v>
      </c>
      <c r="C30" s="63"/>
      <c r="D30" s="64">
        <f t="shared" si="0"/>
        <v>1600</v>
      </c>
      <c r="E30" s="65">
        <v>2000</v>
      </c>
      <c r="F30" s="66" t="s">
        <v>15</v>
      </c>
      <c r="G30" s="67" t="s">
        <v>89</v>
      </c>
      <c r="I30" s="60"/>
      <c r="J30" s="68"/>
      <c r="K30" s="60"/>
      <c r="L30" s="68"/>
      <c r="M30" s="60"/>
      <c r="N30" s="68"/>
      <c r="O30" s="60"/>
      <c r="P30" s="60"/>
      <c r="Q30" s="60"/>
      <c r="R30" s="60"/>
    </row>
    <row r="31" spans="1:18" s="37" customFormat="1" ht="14.25" customHeight="1">
      <c r="A31" s="61">
        <v>32239</v>
      </c>
      <c r="B31" s="62" t="s">
        <v>42</v>
      </c>
      <c r="C31" s="63"/>
      <c r="D31" s="64">
        <f t="shared" si="0"/>
        <v>2400</v>
      </c>
      <c r="E31" s="65">
        <v>3000</v>
      </c>
      <c r="F31" s="66" t="s">
        <v>15</v>
      </c>
      <c r="G31" s="67" t="s">
        <v>89</v>
      </c>
      <c r="I31" s="60"/>
      <c r="J31" s="68"/>
      <c r="K31" s="60"/>
      <c r="L31" s="68"/>
      <c r="M31" s="60"/>
      <c r="N31" s="68"/>
      <c r="O31" s="60"/>
      <c r="P31" s="60"/>
      <c r="Q31" s="60"/>
      <c r="R31" s="60"/>
    </row>
    <row r="32" spans="1:18" s="37" customFormat="1" ht="14.25" customHeight="1">
      <c r="A32" s="61">
        <v>32241</v>
      </c>
      <c r="B32" s="62" t="s">
        <v>43</v>
      </c>
      <c r="C32" s="63"/>
      <c r="D32" s="64">
        <f t="shared" si="0"/>
        <v>12000</v>
      </c>
      <c r="E32" s="65">
        <v>15000</v>
      </c>
      <c r="F32" s="66" t="s">
        <v>15</v>
      </c>
      <c r="G32" s="67" t="s">
        <v>89</v>
      </c>
      <c r="I32" s="60"/>
      <c r="J32" s="68"/>
      <c r="K32" s="60"/>
      <c r="L32" s="68"/>
      <c r="M32" s="60"/>
      <c r="N32" s="68"/>
      <c r="O32" s="60"/>
      <c r="P32" s="60"/>
      <c r="Q32" s="60"/>
      <c r="R32" s="60"/>
    </row>
    <row r="33" spans="1:18" s="37" customFormat="1" ht="14.25" customHeight="1">
      <c r="A33" s="61">
        <v>32242</v>
      </c>
      <c r="B33" s="62" t="s">
        <v>44</v>
      </c>
      <c r="C33" s="63"/>
      <c r="D33" s="64">
        <f t="shared" si="0"/>
        <v>12000</v>
      </c>
      <c r="E33" s="65">
        <v>15000</v>
      </c>
      <c r="F33" s="66" t="s">
        <v>15</v>
      </c>
      <c r="G33" s="67" t="s">
        <v>89</v>
      </c>
      <c r="I33" s="60"/>
      <c r="J33" s="68"/>
      <c r="K33" s="60"/>
      <c r="L33" s="68"/>
      <c r="M33" s="60"/>
      <c r="N33" s="68"/>
      <c r="O33" s="60"/>
      <c r="P33" s="60"/>
      <c r="Q33" s="60"/>
      <c r="R33" s="60"/>
    </row>
    <row r="34" spans="1:18" s="37" customFormat="1" ht="14.25" customHeight="1">
      <c r="A34" s="61">
        <v>32251</v>
      </c>
      <c r="B34" s="69" t="s">
        <v>45</v>
      </c>
      <c r="C34" s="70"/>
      <c r="D34" s="64">
        <f t="shared" si="0"/>
        <v>40400</v>
      </c>
      <c r="E34" s="65">
        <v>50500</v>
      </c>
      <c r="F34" s="66" t="s">
        <v>4</v>
      </c>
      <c r="G34" s="67" t="s">
        <v>89</v>
      </c>
      <c r="I34" s="60"/>
      <c r="J34" s="68"/>
      <c r="K34" s="60"/>
      <c r="L34" s="68"/>
      <c r="M34" s="60"/>
      <c r="N34" s="68"/>
      <c r="O34" s="60"/>
      <c r="P34" s="60"/>
      <c r="Q34" s="60"/>
      <c r="R34" s="60"/>
    </row>
    <row r="35" spans="1:18" s="37" customFormat="1" ht="14.25" customHeight="1">
      <c r="A35" s="61">
        <v>32271</v>
      </c>
      <c r="B35" s="69" t="s">
        <v>46</v>
      </c>
      <c r="C35" s="70"/>
      <c r="D35" s="64">
        <f t="shared" si="0"/>
        <v>8000</v>
      </c>
      <c r="E35" s="65">
        <v>10000</v>
      </c>
      <c r="F35" s="66" t="s">
        <v>15</v>
      </c>
      <c r="G35" s="67" t="s">
        <v>89</v>
      </c>
      <c r="I35" s="60"/>
      <c r="J35" s="68"/>
      <c r="K35" s="60"/>
      <c r="L35" s="68"/>
      <c r="M35" s="60"/>
      <c r="N35" s="68"/>
      <c r="O35" s="60"/>
      <c r="P35" s="60"/>
      <c r="Q35" s="60"/>
      <c r="R35" s="60"/>
    </row>
    <row r="36" spans="1:18" s="37" customFormat="1" ht="14.25" customHeight="1">
      <c r="A36" s="61">
        <v>32311</v>
      </c>
      <c r="B36" s="62" t="s">
        <v>47</v>
      </c>
      <c r="C36" s="63"/>
      <c r="D36" s="64">
        <f t="shared" si="0"/>
        <v>16000</v>
      </c>
      <c r="E36" s="65">
        <v>20000</v>
      </c>
      <c r="F36" s="66" t="s">
        <v>4</v>
      </c>
      <c r="G36" s="67" t="s">
        <v>88</v>
      </c>
      <c r="I36" s="60"/>
      <c r="J36" s="68"/>
      <c r="K36" s="60"/>
      <c r="L36" s="68"/>
      <c r="M36" s="60"/>
      <c r="N36" s="68"/>
      <c r="O36" s="60"/>
      <c r="P36" s="60"/>
      <c r="Q36" s="60"/>
      <c r="R36" s="60"/>
    </row>
    <row r="37" spans="1:18" s="37" customFormat="1" ht="14.25" customHeight="1">
      <c r="A37" s="61">
        <v>32312</v>
      </c>
      <c r="B37" s="62" t="s">
        <v>48</v>
      </c>
      <c r="C37" s="63"/>
      <c r="D37" s="64">
        <f t="shared" si="0"/>
        <v>2400</v>
      </c>
      <c r="E37" s="65">
        <v>3000</v>
      </c>
      <c r="F37" s="66" t="s">
        <v>4</v>
      </c>
      <c r="G37" s="67" t="s">
        <v>88</v>
      </c>
      <c r="I37" s="60"/>
      <c r="J37" s="68"/>
      <c r="K37" s="60"/>
      <c r="L37" s="68"/>
      <c r="M37" s="60"/>
      <c r="N37" s="68"/>
      <c r="O37" s="60"/>
      <c r="P37" s="60"/>
      <c r="Q37" s="60"/>
      <c r="R37" s="60"/>
    </row>
    <row r="38" spans="1:18" s="37" customFormat="1" ht="14.25" customHeight="1">
      <c r="A38" s="61">
        <v>32313</v>
      </c>
      <c r="B38" s="62" t="s">
        <v>49</v>
      </c>
      <c r="C38" s="63"/>
      <c r="D38" s="64">
        <f t="shared" si="0"/>
        <v>3600</v>
      </c>
      <c r="E38" s="65">
        <v>4500</v>
      </c>
      <c r="F38" s="66" t="s">
        <v>15</v>
      </c>
      <c r="G38" s="67" t="s">
        <v>88</v>
      </c>
      <c r="I38" s="60"/>
      <c r="J38" s="68"/>
      <c r="K38" s="60"/>
      <c r="L38" s="68"/>
      <c r="M38" s="60"/>
      <c r="N38" s="68"/>
      <c r="O38" s="60"/>
      <c r="P38" s="60"/>
      <c r="Q38" s="60"/>
      <c r="R38" s="60"/>
    </row>
    <row r="39" spans="1:18" s="37" customFormat="1" ht="14.25" customHeight="1">
      <c r="A39" s="61">
        <v>32319</v>
      </c>
      <c r="B39" s="69" t="s">
        <v>50</v>
      </c>
      <c r="C39" s="70"/>
      <c r="D39" s="64">
        <f t="shared" si="0"/>
        <v>6400</v>
      </c>
      <c r="E39" s="65">
        <v>8000</v>
      </c>
      <c r="F39" s="66" t="s">
        <v>15</v>
      </c>
      <c r="G39" s="67" t="s">
        <v>89</v>
      </c>
      <c r="I39" s="60"/>
      <c r="J39" s="68"/>
      <c r="K39" s="60"/>
      <c r="L39" s="68"/>
      <c r="M39" s="60"/>
      <c r="N39" s="68"/>
      <c r="O39" s="60"/>
      <c r="P39" s="60"/>
      <c r="Q39" s="60"/>
      <c r="R39" s="60"/>
    </row>
    <row r="40" spans="1:18" s="37" customFormat="1" ht="14.25" customHeight="1">
      <c r="A40" s="61">
        <v>32321</v>
      </c>
      <c r="B40" s="62" t="s">
        <v>51</v>
      </c>
      <c r="C40" s="63"/>
      <c r="D40" s="64">
        <f t="shared" si="0"/>
        <v>72000</v>
      </c>
      <c r="E40" s="65">
        <v>90000</v>
      </c>
      <c r="F40" s="135" t="s">
        <v>17</v>
      </c>
      <c r="G40" s="136" t="s">
        <v>5</v>
      </c>
      <c r="I40" s="60"/>
      <c r="J40" s="68"/>
      <c r="K40" s="60"/>
      <c r="L40" s="68"/>
      <c r="M40" s="60"/>
      <c r="N40" s="68"/>
      <c r="O40" s="60"/>
      <c r="P40" s="60"/>
      <c r="Q40" s="60"/>
      <c r="R40" s="60"/>
    </row>
    <row r="41" spans="1:18" s="37" customFormat="1" ht="14.25" customHeight="1">
      <c r="A41" s="61">
        <v>32322</v>
      </c>
      <c r="B41" s="62" t="s">
        <v>52</v>
      </c>
      <c r="C41" s="63"/>
      <c r="D41" s="64">
        <f t="shared" si="0"/>
        <v>8000</v>
      </c>
      <c r="E41" s="65">
        <v>10000</v>
      </c>
      <c r="F41" s="135" t="s">
        <v>17</v>
      </c>
      <c r="G41" s="136" t="s">
        <v>5</v>
      </c>
      <c r="I41" s="60"/>
      <c r="J41" s="68"/>
      <c r="K41" s="60"/>
      <c r="L41" s="68"/>
      <c r="M41" s="60"/>
      <c r="N41" s="68"/>
      <c r="O41" s="60"/>
      <c r="P41" s="60"/>
      <c r="Q41" s="60"/>
      <c r="R41" s="60"/>
    </row>
    <row r="42" spans="1:18" s="31" customFormat="1" ht="14.25" customHeight="1">
      <c r="A42" s="71">
        <v>3233</v>
      </c>
      <c r="B42" s="72" t="s">
        <v>53</v>
      </c>
      <c r="C42" s="73"/>
      <c r="D42" s="74">
        <f t="shared" si="0"/>
        <v>1960</v>
      </c>
      <c r="E42" s="75">
        <v>2450</v>
      </c>
      <c r="F42" s="76" t="s">
        <v>15</v>
      </c>
      <c r="G42" s="77" t="s">
        <v>89</v>
      </c>
      <c r="I42" s="78"/>
      <c r="J42" s="79"/>
      <c r="K42" s="78"/>
      <c r="L42" s="79"/>
      <c r="M42" s="78"/>
      <c r="N42" s="79"/>
      <c r="O42" s="78"/>
      <c r="P42" s="78"/>
      <c r="Q42" s="78"/>
      <c r="R42" s="78"/>
    </row>
    <row r="43" spans="1:18" s="37" customFormat="1" ht="14.25" customHeight="1">
      <c r="A43" s="61">
        <v>32341</v>
      </c>
      <c r="B43" s="62" t="s">
        <v>54</v>
      </c>
      <c r="C43" s="63"/>
      <c r="D43" s="64">
        <f t="shared" si="0"/>
        <v>16000</v>
      </c>
      <c r="E43" s="65">
        <v>20000</v>
      </c>
      <c r="F43" s="76" t="s">
        <v>4</v>
      </c>
      <c r="G43" s="77" t="s">
        <v>88</v>
      </c>
      <c r="I43" s="60"/>
      <c r="J43" s="68"/>
      <c r="K43" s="60"/>
      <c r="L43" s="68"/>
      <c r="M43" s="60"/>
      <c r="N43" s="68"/>
      <c r="O43" s="60"/>
      <c r="P43" s="60"/>
      <c r="Q43" s="60"/>
      <c r="R43" s="60"/>
    </row>
    <row r="44" spans="1:18" s="37" customFormat="1" ht="14.25" customHeight="1">
      <c r="A44" s="61">
        <v>32342</v>
      </c>
      <c r="B44" s="62" t="s">
        <v>55</v>
      </c>
      <c r="C44" s="63"/>
      <c r="D44" s="64">
        <f t="shared" si="0"/>
        <v>16000</v>
      </c>
      <c r="E44" s="65">
        <v>20000</v>
      </c>
      <c r="F44" s="76" t="s">
        <v>4</v>
      </c>
      <c r="G44" s="77" t="s">
        <v>88</v>
      </c>
      <c r="I44" s="60"/>
      <c r="J44" s="68"/>
      <c r="K44" s="60"/>
      <c r="L44" s="68"/>
      <c r="M44" s="60"/>
      <c r="N44" s="68"/>
      <c r="O44" s="60"/>
      <c r="P44" s="60"/>
      <c r="Q44" s="60"/>
      <c r="R44" s="60"/>
    </row>
    <row r="45" spans="1:18" s="37" customFormat="1" ht="14.25" customHeight="1">
      <c r="A45" s="61">
        <v>32343</v>
      </c>
      <c r="B45" s="62" t="s">
        <v>56</v>
      </c>
      <c r="C45" s="63"/>
      <c r="D45" s="64">
        <f t="shared" si="0"/>
        <v>1200</v>
      </c>
      <c r="E45" s="65">
        <v>1500</v>
      </c>
      <c r="F45" s="76" t="s">
        <v>4</v>
      </c>
      <c r="G45" s="77" t="s">
        <v>88</v>
      </c>
      <c r="I45" s="60"/>
      <c r="J45" s="68"/>
      <c r="K45" s="60"/>
      <c r="L45" s="68"/>
      <c r="M45" s="60"/>
      <c r="N45" s="68"/>
      <c r="O45" s="60"/>
      <c r="P45" s="60"/>
      <c r="Q45" s="60"/>
      <c r="R45" s="60"/>
    </row>
    <row r="46" spans="1:18" s="37" customFormat="1" ht="14.25" customHeight="1">
      <c r="A46" s="61">
        <v>32344</v>
      </c>
      <c r="B46" s="62" t="s">
        <v>57</v>
      </c>
      <c r="C46" s="63"/>
      <c r="D46" s="64">
        <f t="shared" si="0"/>
        <v>2000</v>
      </c>
      <c r="E46" s="65">
        <v>2500</v>
      </c>
      <c r="F46" s="76" t="s">
        <v>4</v>
      </c>
      <c r="G46" s="77" t="s">
        <v>89</v>
      </c>
      <c r="I46" s="60"/>
      <c r="J46" s="68"/>
      <c r="K46" s="60"/>
      <c r="L46" s="68"/>
      <c r="M46" s="60"/>
      <c r="N46" s="68"/>
      <c r="O46" s="60"/>
      <c r="P46" s="60"/>
      <c r="Q46" s="60"/>
      <c r="R46" s="60"/>
    </row>
    <row r="47" spans="1:18" s="37" customFormat="1" ht="14.25" customHeight="1">
      <c r="A47" s="61">
        <v>32349</v>
      </c>
      <c r="B47" s="62" t="s">
        <v>58</v>
      </c>
      <c r="C47" s="63"/>
      <c r="D47" s="64">
        <f t="shared" si="0"/>
        <v>4560</v>
      </c>
      <c r="E47" s="65">
        <v>5700</v>
      </c>
      <c r="F47" s="76" t="s">
        <v>4</v>
      </c>
      <c r="G47" s="77"/>
      <c r="I47" s="60"/>
      <c r="J47" s="68"/>
      <c r="K47" s="60"/>
      <c r="L47" s="68"/>
      <c r="M47" s="60"/>
      <c r="N47" s="68"/>
      <c r="O47" s="60"/>
      <c r="P47" s="60"/>
      <c r="Q47" s="60"/>
      <c r="R47" s="60"/>
    </row>
    <row r="48" spans="1:18" s="37" customFormat="1" ht="14.25" customHeight="1">
      <c r="A48" s="61">
        <v>32359</v>
      </c>
      <c r="B48" s="69" t="s">
        <v>59</v>
      </c>
      <c r="C48" s="70"/>
      <c r="D48" s="64">
        <f t="shared" si="0"/>
        <v>14680</v>
      </c>
      <c r="E48" s="65">
        <v>18350</v>
      </c>
      <c r="F48" s="76" t="s">
        <v>15</v>
      </c>
      <c r="G48" s="77" t="s">
        <v>88</v>
      </c>
      <c r="I48" s="60"/>
      <c r="J48" s="68"/>
      <c r="K48" s="60"/>
      <c r="L48" s="68"/>
      <c r="M48" s="60"/>
      <c r="N48" s="68"/>
      <c r="O48" s="60"/>
      <c r="P48" s="60"/>
      <c r="Q48" s="60"/>
      <c r="R48" s="60"/>
    </row>
    <row r="49" spans="1:18" s="37" customFormat="1" ht="14.25" customHeight="1">
      <c r="A49" s="61">
        <v>32361</v>
      </c>
      <c r="B49" s="62" t="s">
        <v>60</v>
      </c>
      <c r="C49" s="63"/>
      <c r="D49" s="64">
        <f t="shared" si="0"/>
        <v>24000</v>
      </c>
      <c r="E49" s="65">
        <v>30000</v>
      </c>
      <c r="F49" s="66" t="s">
        <v>4</v>
      </c>
      <c r="G49" s="67" t="s">
        <v>88</v>
      </c>
      <c r="I49" s="60"/>
      <c r="J49" s="68"/>
      <c r="K49" s="60"/>
      <c r="L49" s="68"/>
      <c r="M49" s="60"/>
      <c r="N49" s="68"/>
      <c r="O49" s="60"/>
      <c r="P49" s="60"/>
      <c r="Q49" s="60"/>
      <c r="R49" s="60"/>
    </row>
    <row r="50" spans="1:18" s="37" customFormat="1" ht="14.25" customHeight="1">
      <c r="A50" s="61">
        <v>32363</v>
      </c>
      <c r="B50" s="62" t="s">
        <v>61</v>
      </c>
      <c r="C50" s="63"/>
      <c r="D50" s="64">
        <f t="shared" si="0"/>
        <v>2400</v>
      </c>
      <c r="E50" s="65">
        <v>3000</v>
      </c>
      <c r="F50" s="66" t="s">
        <v>15</v>
      </c>
      <c r="G50" s="67" t="s">
        <v>89</v>
      </c>
      <c r="I50" s="60"/>
      <c r="J50" s="68"/>
      <c r="K50" s="60"/>
      <c r="L50" s="68"/>
      <c r="M50" s="60"/>
      <c r="N50" s="68"/>
      <c r="O50" s="60"/>
      <c r="P50" s="60"/>
      <c r="Q50" s="60"/>
      <c r="R50" s="60"/>
    </row>
    <row r="51" spans="1:18" s="37" customFormat="1" ht="14.25" customHeight="1">
      <c r="A51" s="61">
        <v>32373</v>
      </c>
      <c r="B51" s="69" t="s">
        <v>9</v>
      </c>
      <c r="C51" s="70"/>
      <c r="D51" s="64">
        <v>1000</v>
      </c>
      <c r="E51" s="65">
        <v>1000</v>
      </c>
      <c r="F51" s="66" t="s">
        <v>15</v>
      </c>
      <c r="G51" s="67"/>
      <c r="I51" s="60"/>
      <c r="J51" s="68"/>
      <c r="K51" s="60"/>
      <c r="L51" s="68"/>
      <c r="M51" s="60"/>
      <c r="N51" s="68"/>
      <c r="O51" s="60"/>
      <c r="P51" s="60"/>
      <c r="Q51" s="60"/>
      <c r="R51" s="60"/>
    </row>
    <row r="52" spans="1:18" s="37" customFormat="1" ht="14.25" customHeight="1">
      <c r="A52" s="61">
        <v>32381</v>
      </c>
      <c r="B52" s="62" t="s">
        <v>62</v>
      </c>
      <c r="C52" s="63"/>
      <c r="D52" s="64">
        <f t="shared" si="0"/>
        <v>4000</v>
      </c>
      <c r="E52" s="65">
        <v>5000</v>
      </c>
      <c r="F52" s="66" t="s">
        <v>15</v>
      </c>
      <c r="G52" s="67" t="s">
        <v>88</v>
      </c>
      <c r="I52" s="60"/>
      <c r="J52" s="68"/>
      <c r="K52" s="60"/>
      <c r="L52" s="68"/>
      <c r="M52" s="60"/>
      <c r="N52" s="68"/>
      <c r="O52" s="60"/>
      <c r="P52" s="60"/>
      <c r="Q52" s="60"/>
      <c r="R52" s="60"/>
    </row>
    <row r="53" spans="1:18" s="37" customFormat="1" ht="14.25" customHeight="1">
      <c r="A53" s="61">
        <v>32389</v>
      </c>
      <c r="B53" s="62" t="s">
        <v>63</v>
      </c>
      <c r="C53" s="63"/>
      <c r="D53" s="64">
        <f t="shared" si="0"/>
        <v>16000</v>
      </c>
      <c r="E53" s="65">
        <v>20000</v>
      </c>
      <c r="F53" s="66" t="s">
        <v>15</v>
      </c>
      <c r="G53" s="67" t="s">
        <v>89</v>
      </c>
      <c r="I53" s="60"/>
      <c r="J53" s="68"/>
      <c r="K53" s="60"/>
      <c r="L53" s="68"/>
      <c r="M53" s="60"/>
      <c r="N53" s="68"/>
      <c r="O53" s="60"/>
      <c r="P53" s="60"/>
      <c r="Q53" s="60"/>
      <c r="R53" s="60"/>
    </row>
    <row r="54" spans="1:18" s="37" customFormat="1" ht="14.25" customHeight="1">
      <c r="A54" s="61">
        <v>32391</v>
      </c>
      <c r="B54" s="62" t="s">
        <v>64</v>
      </c>
      <c r="C54" s="63"/>
      <c r="D54" s="64">
        <f t="shared" si="0"/>
        <v>11600</v>
      </c>
      <c r="E54" s="65">
        <v>14500</v>
      </c>
      <c r="F54" s="66" t="s">
        <v>15</v>
      </c>
      <c r="G54" s="67" t="s">
        <v>89</v>
      </c>
      <c r="I54" s="60"/>
      <c r="J54" s="68"/>
      <c r="K54" s="60"/>
      <c r="L54" s="68"/>
      <c r="M54" s="60"/>
      <c r="N54" s="68"/>
      <c r="O54" s="60"/>
      <c r="P54" s="60"/>
      <c r="Q54" s="60"/>
      <c r="R54" s="60"/>
    </row>
    <row r="55" spans="1:18" s="37" customFormat="1" ht="14.25" customHeight="1">
      <c r="A55" s="61">
        <v>32392</v>
      </c>
      <c r="B55" s="62" t="s">
        <v>65</v>
      </c>
      <c r="C55" s="63"/>
      <c r="D55" s="64">
        <f t="shared" si="0"/>
        <v>4000</v>
      </c>
      <c r="E55" s="65">
        <v>5000</v>
      </c>
      <c r="F55" s="66" t="s">
        <v>15</v>
      </c>
      <c r="G55" s="67" t="s">
        <v>89</v>
      </c>
      <c r="I55" s="60"/>
      <c r="J55" s="68"/>
      <c r="K55" s="60"/>
      <c r="L55" s="68"/>
      <c r="M55" s="60"/>
      <c r="N55" s="68"/>
      <c r="O55" s="60"/>
      <c r="P55" s="60"/>
      <c r="Q55" s="60"/>
      <c r="R55" s="60"/>
    </row>
    <row r="56" spans="1:18" s="37" customFormat="1" ht="14.25" customHeight="1">
      <c r="A56" s="61">
        <v>32393</v>
      </c>
      <c r="B56" s="62" t="s">
        <v>66</v>
      </c>
      <c r="C56" s="63"/>
      <c r="D56" s="64">
        <f t="shared" si="0"/>
        <v>8000</v>
      </c>
      <c r="E56" s="65">
        <v>10000</v>
      </c>
      <c r="F56" s="66" t="s">
        <v>15</v>
      </c>
      <c r="G56" s="67" t="s">
        <v>89</v>
      </c>
      <c r="I56" s="60"/>
      <c r="J56" s="68"/>
      <c r="K56" s="60"/>
      <c r="L56" s="68"/>
      <c r="M56" s="60"/>
      <c r="N56" s="68"/>
      <c r="O56" s="60"/>
      <c r="P56" s="60"/>
      <c r="Q56" s="60"/>
      <c r="R56" s="60"/>
    </row>
    <row r="57" spans="1:18" s="37" customFormat="1" ht="14.25" customHeight="1">
      <c r="A57" s="61">
        <v>32399</v>
      </c>
      <c r="B57" s="62" t="s">
        <v>67</v>
      </c>
      <c r="C57" s="63"/>
      <c r="D57" s="64">
        <f t="shared" si="0"/>
        <v>8800</v>
      </c>
      <c r="E57" s="65">
        <v>11000</v>
      </c>
      <c r="F57" s="66" t="s">
        <v>15</v>
      </c>
      <c r="G57" s="67" t="s">
        <v>89</v>
      </c>
      <c r="H57" s="60"/>
      <c r="I57" s="60"/>
      <c r="J57" s="68"/>
      <c r="K57" s="60"/>
      <c r="L57" s="68"/>
      <c r="M57" s="60"/>
      <c r="N57" s="68"/>
      <c r="O57" s="60"/>
      <c r="P57" s="60"/>
      <c r="Q57" s="60"/>
      <c r="R57" s="60"/>
    </row>
    <row r="58" spans="1:18" s="37" customFormat="1" ht="14.25" customHeight="1">
      <c r="A58" s="61">
        <v>32411</v>
      </c>
      <c r="B58" s="69" t="s">
        <v>10</v>
      </c>
      <c r="C58" s="70"/>
      <c r="D58" s="64">
        <v>1000</v>
      </c>
      <c r="E58" s="65">
        <v>1000</v>
      </c>
      <c r="F58" s="66" t="s">
        <v>15</v>
      </c>
      <c r="G58" s="67"/>
      <c r="H58" s="60"/>
      <c r="I58" s="60"/>
      <c r="J58" s="68"/>
      <c r="K58" s="60"/>
      <c r="L58" s="68"/>
      <c r="M58" s="60"/>
      <c r="N58" s="68"/>
      <c r="O58" s="60"/>
      <c r="P58" s="60"/>
      <c r="Q58" s="60"/>
      <c r="R58" s="60"/>
    </row>
    <row r="59" spans="1:18" s="31" customFormat="1" ht="14.25" customHeight="1">
      <c r="A59" s="71">
        <v>3292</v>
      </c>
      <c r="B59" s="72" t="s">
        <v>68</v>
      </c>
      <c r="C59" s="73"/>
      <c r="D59" s="74">
        <v>20000</v>
      </c>
      <c r="E59" s="75">
        <v>20000</v>
      </c>
      <c r="F59" s="66" t="s">
        <v>4</v>
      </c>
      <c r="G59" s="67" t="s">
        <v>88</v>
      </c>
      <c r="I59" s="78"/>
      <c r="J59" s="79"/>
      <c r="K59" s="78"/>
      <c r="L59" s="79"/>
      <c r="M59" s="78"/>
      <c r="N59" s="79"/>
      <c r="O59" s="78"/>
      <c r="P59" s="78"/>
      <c r="Q59" s="78"/>
      <c r="R59" s="78"/>
    </row>
    <row r="60" spans="1:18" s="31" customFormat="1" ht="14.25" customHeight="1">
      <c r="A60" s="71">
        <v>3293</v>
      </c>
      <c r="B60" s="72" t="s">
        <v>69</v>
      </c>
      <c r="C60" s="73"/>
      <c r="D60" s="74">
        <f t="shared" si="0"/>
        <v>12640</v>
      </c>
      <c r="E60" s="75">
        <v>15800</v>
      </c>
      <c r="F60" s="66" t="s">
        <v>15</v>
      </c>
      <c r="G60" s="67" t="s">
        <v>89</v>
      </c>
      <c r="I60" s="78"/>
      <c r="J60" s="79"/>
      <c r="K60" s="78"/>
      <c r="L60" s="79"/>
      <c r="M60" s="78"/>
      <c r="N60" s="79"/>
      <c r="O60" s="78"/>
      <c r="P60" s="78"/>
      <c r="Q60" s="78"/>
      <c r="R60" s="78"/>
    </row>
    <row r="61" spans="1:18" s="31" customFormat="1" ht="14.25" customHeight="1">
      <c r="A61" s="71">
        <v>3294</v>
      </c>
      <c r="B61" s="72" t="s">
        <v>70</v>
      </c>
      <c r="C61" s="73"/>
      <c r="D61" s="74">
        <f t="shared" si="0"/>
        <v>800</v>
      </c>
      <c r="E61" s="75">
        <v>1000</v>
      </c>
      <c r="F61" s="76" t="s">
        <v>15</v>
      </c>
      <c r="G61" s="77" t="s">
        <v>89</v>
      </c>
      <c r="I61" s="78"/>
      <c r="J61" s="79"/>
      <c r="K61" s="78"/>
      <c r="L61" s="79"/>
      <c r="M61" s="78"/>
      <c r="N61" s="79"/>
      <c r="O61" s="78"/>
      <c r="P61" s="78"/>
      <c r="Q61" s="78"/>
      <c r="R61" s="78"/>
    </row>
    <row r="62" spans="1:18" s="31" customFormat="1" ht="14.25" customHeight="1">
      <c r="A62" s="71">
        <v>3295</v>
      </c>
      <c r="B62" s="72" t="s">
        <v>71</v>
      </c>
      <c r="C62" s="73"/>
      <c r="D62" s="74">
        <v>2500</v>
      </c>
      <c r="E62" s="75">
        <v>2500</v>
      </c>
      <c r="F62" s="76" t="s">
        <v>15</v>
      </c>
      <c r="G62" s="77" t="s">
        <v>89</v>
      </c>
      <c r="I62" s="78"/>
      <c r="J62" s="79"/>
      <c r="K62" s="78"/>
      <c r="L62" s="79"/>
      <c r="M62" s="78"/>
      <c r="N62" s="79"/>
      <c r="O62" s="78"/>
      <c r="P62" s="78"/>
      <c r="Q62" s="78"/>
      <c r="R62" s="78"/>
    </row>
    <row r="63" spans="1:18" s="37" customFormat="1" ht="14.25" customHeight="1">
      <c r="A63" s="61">
        <v>32991</v>
      </c>
      <c r="B63" s="62" t="s">
        <v>72</v>
      </c>
      <c r="C63" s="63"/>
      <c r="D63" s="64">
        <f t="shared" si="0"/>
        <v>2400</v>
      </c>
      <c r="E63" s="65">
        <v>3000</v>
      </c>
      <c r="F63" s="76" t="s">
        <v>15</v>
      </c>
      <c r="G63" s="77" t="s">
        <v>89</v>
      </c>
      <c r="I63" s="60"/>
      <c r="J63" s="68"/>
      <c r="K63" s="60"/>
      <c r="L63" s="68"/>
      <c r="M63" s="60"/>
      <c r="N63" s="68"/>
      <c r="O63" s="60"/>
      <c r="P63" s="60"/>
      <c r="Q63" s="60"/>
      <c r="R63" s="60"/>
    </row>
    <row r="64" spans="1:18" s="37" customFormat="1" ht="14.25" customHeight="1">
      <c r="A64" s="61">
        <v>32999</v>
      </c>
      <c r="B64" s="62" t="s">
        <v>73</v>
      </c>
      <c r="C64" s="63"/>
      <c r="D64" s="64">
        <f t="shared" si="0"/>
        <v>5600</v>
      </c>
      <c r="E64" s="65">
        <v>7000</v>
      </c>
      <c r="F64" s="76" t="s">
        <v>15</v>
      </c>
      <c r="G64" s="77" t="s">
        <v>89</v>
      </c>
      <c r="H64" s="60"/>
      <c r="I64" s="60"/>
      <c r="J64" s="68"/>
      <c r="K64" s="60"/>
      <c r="L64" s="68"/>
      <c r="M64" s="60"/>
      <c r="N64" s="68"/>
      <c r="O64" s="60"/>
      <c r="P64" s="60"/>
      <c r="Q64" s="60"/>
      <c r="R64" s="60"/>
    </row>
    <row r="65" spans="1:18" s="31" customFormat="1" ht="14.25" customHeight="1">
      <c r="A65" s="80">
        <v>3431</v>
      </c>
      <c r="B65" s="81" t="s">
        <v>74</v>
      </c>
      <c r="C65" s="82"/>
      <c r="D65" s="74">
        <f t="shared" si="0"/>
        <v>5600</v>
      </c>
      <c r="E65" s="83">
        <v>7000</v>
      </c>
      <c r="F65" s="84" t="s">
        <v>15</v>
      </c>
      <c r="G65" s="85" t="s">
        <v>88</v>
      </c>
      <c r="I65" s="78"/>
      <c r="J65" s="79"/>
      <c r="K65" s="78"/>
      <c r="L65" s="79"/>
      <c r="M65" s="78"/>
      <c r="N65" s="79"/>
      <c r="O65" s="78"/>
      <c r="P65" s="78"/>
      <c r="Q65" s="78"/>
      <c r="R65" s="78"/>
    </row>
    <row r="66" spans="1:18" s="89" customFormat="1" ht="30" customHeight="1">
      <c r="A66" s="86" t="s">
        <v>75</v>
      </c>
      <c r="B66" s="87"/>
      <c r="C66" s="87"/>
      <c r="D66" s="87"/>
      <c r="E66" s="87"/>
      <c r="F66" s="87"/>
      <c r="G66" s="88"/>
      <c r="I66" s="90"/>
      <c r="J66" s="91"/>
      <c r="K66" s="90"/>
      <c r="L66" s="91"/>
      <c r="M66" s="90"/>
      <c r="N66" s="91"/>
      <c r="O66" s="90"/>
      <c r="P66" s="90"/>
      <c r="Q66" s="90"/>
      <c r="R66" s="90"/>
    </row>
    <row r="67" spans="1:18" s="31" customFormat="1" ht="14.25" customHeight="1">
      <c r="A67" s="109">
        <v>32214</v>
      </c>
      <c r="B67" s="110" t="s">
        <v>86</v>
      </c>
      <c r="C67" s="111"/>
      <c r="D67" s="112">
        <f t="shared" si="0"/>
        <v>2000</v>
      </c>
      <c r="E67" s="112">
        <v>2500</v>
      </c>
      <c r="F67" s="113" t="s">
        <v>15</v>
      </c>
      <c r="G67" s="114" t="s">
        <v>89</v>
      </c>
      <c r="I67" s="78"/>
      <c r="J67" s="79"/>
      <c r="K67" s="78"/>
      <c r="L67" s="79"/>
      <c r="M67" s="78"/>
      <c r="N67" s="79"/>
      <c r="O67" s="78"/>
      <c r="P67" s="78"/>
      <c r="Q67" s="78"/>
      <c r="R67" s="78"/>
    </row>
    <row r="68" spans="1:18" s="4" customFormat="1" ht="14.25" customHeight="1">
      <c r="A68" s="117">
        <v>32224</v>
      </c>
      <c r="B68" s="118" t="s">
        <v>91</v>
      </c>
      <c r="C68" s="119"/>
      <c r="D68" s="128">
        <v>12770</v>
      </c>
      <c r="E68" s="129">
        <v>13400</v>
      </c>
      <c r="F68" s="138" t="s">
        <v>15</v>
      </c>
      <c r="G68" s="139" t="s">
        <v>89</v>
      </c>
      <c r="H68" s="5"/>
      <c r="I68" s="17"/>
      <c r="J68" s="19"/>
      <c r="K68" s="17"/>
      <c r="L68" s="19"/>
      <c r="M68" s="17"/>
      <c r="N68" s="19"/>
      <c r="O68" s="17"/>
      <c r="P68" s="17"/>
      <c r="Q68" s="17"/>
      <c r="R68" s="17"/>
    </row>
    <row r="69" spans="1:18" s="4" customFormat="1" ht="14.25" customHeight="1">
      <c r="A69" s="117">
        <v>32224</v>
      </c>
      <c r="B69" s="120" t="s">
        <v>90</v>
      </c>
      <c r="C69" s="121"/>
      <c r="D69" s="128">
        <v>69300</v>
      </c>
      <c r="E69" s="129">
        <v>84600</v>
      </c>
      <c r="F69" s="140" t="s">
        <v>17</v>
      </c>
      <c r="G69" s="139" t="s">
        <v>88</v>
      </c>
      <c r="H69" s="5"/>
      <c r="I69" s="17"/>
      <c r="J69" s="19"/>
      <c r="K69" s="17"/>
      <c r="L69" s="19"/>
      <c r="M69" s="17"/>
      <c r="N69" s="19"/>
      <c r="O69" s="17"/>
      <c r="P69" s="17"/>
      <c r="Q69" s="17"/>
      <c r="R69" s="17"/>
    </row>
    <row r="70" spans="1:18" s="4" customFormat="1" ht="14.25" customHeight="1">
      <c r="A70" s="61">
        <v>32224</v>
      </c>
      <c r="B70" s="62" t="s">
        <v>76</v>
      </c>
      <c r="C70" s="63"/>
      <c r="D70" s="64">
        <v>37300</v>
      </c>
      <c r="E70" s="65">
        <v>42300</v>
      </c>
      <c r="F70" s="137" t="s">
        <v>17</v>
      </c>
      <c r="G70" s="77" t="s">
        <v>1</v>
      </c>
      <c r="H70" s="5"/>
      <c r="I70" s="17"/>
      <c r="J70" s="19"/>
      <c r="K70" s="17"/>
      <c r="L70" s="19"/>
      <c r="M70" s="17"/>
      <c r="N70" s="19"/>
      <c r="O70" s="17"/>
      <c r="P70" s="17"/>
      <c r="Q70" s="17"/>
      <c r="R70" s="17"/>
    </row>
    <row r="71" spans="1:18" s="4" customFormat="1" ht="14.25" customHeight="1">
      <c r="A71" s="61">
        <v>32224</v>
      </c>
      <c r="B71" s="62" t="s">
        <v>77</v>
      </c>
      <c r="C71" s="63"/>
      <c r="D71" s="64">
        <f>E71-(E71*20/100)</f>
        <v>13600</v>
      </c>
      <c r="E71" s="65">
        <v>17000</v>
      </c>
      <c r="F71" s="76" t="s">
        <v>15</v>
      </c>
      <c r="G71" s="77" t="s">
        <v>89</v>
      </c>
      <c r="I71" s="17"/>
      <c r="J71" s="19"/>
      <c r="K71" s="17"/>
      <c r="L71" s="19"/>
      <c r="M71" s="17"/>
      <c r="N71" s="19"/>
      <c r="O71" s="17"/>
      <c r="P71" s="17"/>
      <c r="Q71" s="17"/>
      <c r="R71" s="17"/>
    </row>
    <row r="72" spans="1:18" s="4" customFormat="1" ht="14.25" customHeight="1">
      <c r="A72" s="61">
        <v>32224</v>
      </c>
      <c r="B72" s="62" t="s">
        <v>78</v>
      </c>
      <c r="C72" s="63"/>
      <c r="D72" s="64">
        <f>E72-(E72*20/100)</f>
        <v>15840</v>
      </c>
      <c r="E72" s="65">
        <v>19800</v>
      </c>
      <c r="F72" s="76" t="s">
        <v>15</v>
      </c>
      <c r="G72" s="77" t="s">
        <v>89</v>
      </c>
      <c r="I72" s="17"/>
      <c r="J72" s="19"/>
      <c r="K72" s="17"/>
      <c r="L72" s="19"/>
      <c r="M72" s="17"/>
      <c r="N72" s="19"/>
      <c r="O72" s="17"/>
      <c r="P72" s="17"/>
      <c r="Q72" s="17"/>
      <c r="R72" s="17"/>
    </row>
    <row r="73" spans="1:18" s="4" customFormat="1" ht="14.25" customHeight="1">
      <c r="A73" s="61">
        <v>32224</v>
      </c>
      <c r="B73" s="62" t="s">
        <v>79</v>
      </c>
      <c r="C73" s="63"/>
      <c r="D73" s="64">
        <f>E73-(E73*20/100)</f>
        <v>28000</v>
      </c>
      <c r="E73" s="65">
        <v>35000</v>
      </c>
      <c r="F73" s="137" t="s">
        <v>17</v>
      </c>
      <c r="G73" s="77" t="s">
        <v>88</v>
      </c>
      <c r="I73" s="17"/>
      <c r="J73" s="19"/>
      <c r="K73" s="17"/>
      <c r="L73" s="19"/>
      <c r="M73" s="17"/>
      <c r="N73" s="19"/>
      <c r="O73" s="17"/>
      <c r="P73" s="17"/>
      <c r="Q73" s="17"/>
      <c r="R73" s="17"/>
    </row>
    <row r="74" spans="1:18" s="4" customFormat="1" ht="14.25" customHeight="1">
      <c r="A74" s="61">
        <v>32224</v>
      </c>
      <c r="B74" s="62" t="s">
        <v>6</v>
      </c>
      <c r="C74" s="63"/>
      <c r="D74" s="64">
        <v>19960</v>
      </c>
      <c r="E74" s="65">
        <v>25000</v>
      </c>
      <c r="F74" s="76" t="s">
        <v>15</v>
      </c>
      <c r="G74" s="77" t="s">
        <v>89</v>
      </c>
      <c r="I74" s="17"/>
      <c r="J74" s="19"/>
      <c r="K74" s="17"/>
      <c r="L74" s="19"/>
      <c r="M74" s="17"/>
      <c r="N74" s="19"/>
      <c r="O74" s="17"/>
      <c r="P74" s="17"/>
      <c r="Q74" s="17"/>
      <c r="R74" s="17"/>
    </row>
    <row r="75" spans="1:18" s="4" customFormat="1" ht="14.25" customHeight="1">
      <c r="A75" s="122">
        <v>32224</v>
      </c>
      <c r="B75" s="123" t="s">
        <v>2</v>
      </c>
      <c r="C75" s="124"/>
      <c r="D75" s="130">
        <f>E75-(E75*20/100)</f>
        <v>19520</v>
      </c>
      <c r="E75" s="131">
        <v>24400</v>
      </c>
      <c r="F75" s="141" t="s">
        <v>15</v>
      </c>
      <c r="G75" s="142" t="s">
        <v>89</v>
      </c>
      <c r="I75" s="17"/>
      <c r="J75" s="19"/>
      <c r="K75" s="17"/>
      <c r="L75" s="19"/>
      <c r="M75" s="17"/>
      <c r="N75" s="19"/>
      <c r="O75" s="17"/>
      <c r="P75" s="17"/>
      <c r="Q75" s="17"/>
      <c r="R75" s="17"/>
    </row>
    <row r="76" spans="1:18" s="4" customFormat="1" ht="14.25" customHeight="1">
      <c r="A76" s="125">
        <v>32224</v>
      </c>
      <c r="B76" s="126" t="s">
        <v>80</v>
      </c>
      <c r="C76" s="127"/>
      <c r="D76" s="132">
        <f>E76-(E76*20/100)</f>
        <v>68800</v>
      </c>
      <c r="E76" s="133">
        <v>86000</v>
      </c>
      <c r="F76" s="143" t="s">
        <v>17</v>
      </c>
      <c r="G76" s="85" t="s">
        <v>88</v>
      </c>
      <c r="I76" s="17"/>
      <c r="J76" s="19"/>
      <c r="K76" s="17"/>
      <c r="L76" s="19"/>
      <c r="M76" s="17"/>
      <c r="N76" s="19"/>
      <c r="O76" s="17"/>
      <c r="P76" s="17"/>
      <c r="Q76" s="17"/>
      <c r="R76" s="17"/>
    </row>
    <row r="77" spans="1:18" s="31" customFormat="1" ht="30" customHeight="1">
      <c r="A77" s="92" t="s">
        <v>85</v>
      </c>
      <c r="B77" s="93"/>
      <c r="C77" s="93"/>
      <c r="D77" s="93"/>
      <c r="E77" s="93"/>
      <c r="F77" s="93"/>
      <c r="G77" s="94"/>
      <c r="I77" s="78"/>
      <c r="J77" s="79"/>
      <c r="K77" s="78"/>
      <c r="L77" s="79"/>
      <c r="M77" s="78"/>
      <c r="N77" s="79"/>
      <c r="O77" s="78"/>
      <c r="P77" s="78"/>
      <c r="Q77" s="78"/>
      <c r="R77" s="78"/>
    </row>
    <row r="78" spans="1:18" s="31" customFormat="1" ht="14.25" customHeight="1">
      <c r="A78" s="71">
        <v>32999</v>
      </c>
      <c r="B78" s="72" t="s">
        <v>81</v>
      </c>
      <c r="C78" s="73"/>
      <c r="D78" s="74">
        <v>15000</v>
      </c>
      <c r="E78" s="75">
        <v>15000</v>
      </c>
      <c r="F78" s="137" t="s">
        <v>17</v>
      </c>
      <c r="G78" s="77" t="s">
        <v>3</v>
      </c>
      <c r="I78" s="78"/>
      <c r="J78" s="79"/>
      <c r="K78" s="78"/>
      <c r="L78" s="79"/>
      <c r="M78" s="78"/>
      <c r="N78" s="79"/>
      <c r="O78" s="78"/>
      <c r="P78" s="78"/>
      <c r="Q78" s="78"/>
      <c r="R78" s="78"/>
    </row>
    <row r="79" spans="1:18" s="31" customFormat="1" ht="14.25" customHeight="1" thickBot="1">
      <c r="A79" s="95"/>
      <c r="B79" s="96"/>
      <c r="C79" s="97"/>
      <c r="D79" s="98"/>
      <c r="E79" s="99"/>
      <c r="F79" s="115"/>
      <c r="G79" s="21"/>
      <c r="I79" s="78"/>
      <c r="J79" s="79"/>
      <c r="K79" s="78"/>
      <c r="L79" s="79"/>
      <c r="M79" s="78"/>
      <c r="N79" s="79"/>
      <c r="O79" s="78"/>
      <c r="P79" s="78"/>
      <c r="Q79" s="78"/>
      <c r="R79" s="78"/>
    </row>
    <row r="80" spans="1:18" ht="14.25" customHeight="1">
      <c r="A80" s="22"/>
      <c r="B80" s="23"/>
      <c r="C80" s="24"/>
      <c r="D80" s="25"/>
      <c r="I80" s="20"/>
      <c r="J80" s="18"/>
      <c r="K80" s="20"/>
      <c r="L80" s="18"/>
      <c r="M80" s="20"/>
      <c r="N80" s="18"/>
      <c r="O80" s="20"/>
      <c r="P80" s="20"/>
      <c r="Q80" s="20"/>
      <c r="R80" s="20"/>
    </row>
    <row r="81" spans="9:18" ht="15.75"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s="37" customFormat="1" ht="15.75">
      <c r="A82" s="100"/>
      <c r="B82" s="101" t="s">
        <v>82</v>
      </c>
      <c r="C82" s="102"/>
      <c r="D82" s="103" t="s">
        <v>83</v>
      </c>
      <c r="E82" s="103"/>
      <c r="F82" s="27"/>
      <c r="G82" s="12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s="37" customFormat="1" ht="15.75">
      <c r="A83" s="100"/>
      <c r="B83" s="104" t="s">
        <v>87</v>
      </c>
      <c r="C83" s="105"/>
      <c r="D83" s="106"/>
      <c r="E83" s="106"/>
      <c r="F83" s="11"/>
      <c r="G83" s="12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s="37" customFormat="1" ht="15.75">
      <c r="A84" s="100"/>
      <c r="B84" s="107" t="s">
        <v>84</v>
      </c>
      <c r="C84" s="105"/>
      <c r="D84" s="108" t="s">
        <v>11</v>
      </c>
      <c r="E84" s="108"/>
      <c r="F84" s="116"/>
      <c r="G84" s="12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9:18" ht="15.75"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9:18" ht="15.75"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9:18" ht="15.75"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9:18" ht="15.75"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9:18" ht="15.75"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9:18" ht="15.75"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9:18" ht="15.75"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9:18" ht="15.75"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9:18" ht="15.75"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9:18" ht="15.75"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9:18" ht="15.75"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9:18" ht="15.75"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9:18" ht="15.75"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9:18" ht="15.75"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9:18" ht="15.75"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9:18" ht="15.75"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9:18" ht="15.75"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9:18" ht="15.75"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9:18" ht="15.75"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9:18" ht="15.75"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9:18" ht="15.75"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9:18" ht="15.75"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9:18" ht="15.75"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9:18" ht="15.75"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9:18" ht="15.75"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9:18" ht="15.75"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9:18" ht="15.75"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9:18" ht="15.75"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9:18" ht="15.75"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9:18" ht="15.75"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9:18" ht="15.75"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9:18" ht="15.75"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9:18" ht="15.75"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9:18" ht="15.75"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9:18" ht="15.75"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9:18" ht="15.75"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9:18" ht="15.75"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9:18" ht="15.75"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9:18" ht="15.75"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9:18" ht="15.75"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9:18" ht="15.75"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9:18" ht="15.75"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9:18" ht="15.75"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9:18" ht="15.75"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9:18" ht="15.75"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9:18" ht="15.75"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9:18" ht="15.75"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9:18" ht="15.75"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9:18" ht="15.75"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9:18" ht="15.75"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9:18" ht="15.75"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9:18" ht="15.75"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9:18" ht="15.75"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9:18" ht="15.75"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9:18" ht="15.75"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9:18" ht="15.75"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9:18" ht="15.75"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9:18" ht="15.75"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9:18" ht="15.75"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9:18" ht="15.75"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9:18" ht="15.75"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9:18" ht="15.75"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9:18" ht="15.75"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9:18" ht="15.75"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9:18" ht="15.75"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9:18" ht="15.75"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9:18" ht="15.75"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9:18" ht="15.75"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9:18" ht="15.75"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9:18" ht="15.75"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9:18" ht="15.75"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9:18" ht="15.75"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9:18" ht="15.75"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9:18" ht="15.75"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9:18" ht="15.75"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9:18" ht="15.75"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9:18" ht="15.75"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9:18" ht="15.75"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9:18" ht="15.75"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9:18" ht="15.75"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9:18" ht="15.75"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9:18" ht="15.75"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9:18" ht="15.75"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</sheetData>
  <mergeCells count="55">
    <mergeCell ref="B78:C78"/>
    <mergeCell ref="B79:C79"/>
    <mergeCell ref="A77:G77"/>
    <mergeCell ref="A66:G66"/>
    <mergeCell ref="B72:C72"/>
    <mergeCell ref="B73:C73"/>
    <mergeCell ref="B74:C74"/>
    <mergeCell ref="B76:C76"/>
    <mergeCell ref="B68:C68"/>
    <mergeCell ref="B70:C70"/>
    <mergeCell ref="B71:C71"/>
    <mergeCell ref="B62:C62"/>
    <mergeCell ref="B63:C63"/>
    <mergeCell ref="B64:C64"/>
    <mergeCell ref="B65:C65"/>
    <mergeCell ref="B59:C59"/>
    <mergeCell ref="B60:C60"/>
    <mergeCell ref="B61:C61"/>
    <mergeCell ref="B54:C54"/>
    <mergeCell ref="B55:C55"/>
    <mergeCell ref="B56:C56"/>
    <mergeCell ref="B57:C57"/>
    <mergeCell ref="B50:C50"/>
    <mergeCell ref="B52:C52"/>
    <mergeCell ref="B53:C53"/>
    <mergeCell ref="B45:C45"/>
    <mergeCell ref="B46:C46"/>
    <mergeCell ref="B47:C47"/>
    <mergeCell ref="B49:C49"/>
    <mergeCell ref="B41:C41"/>
    <mergeCell ref="B42:C42"/>
    <mergeCell ref="B43:C43"/>
    <mergeCell ref="B44:C44"/>
    <mergeCell ref="B37:C37"/>
    <mergeCell ref="B38:C38"/>
    <mergeCell ref="B40:C40"/>
    <mergeCell ref="B36:C36"/>
    <mergeCell ref="B32:C32"/>
    <mergeCell ref="B33:C33"/>
    <mergeCell ref="B30:C30"/>
    <mergeCell ref="B31:C31"/>
    <mergeCell ref="B27:C27"/>
    <mergeCell ref="B28:C28"/>
    <mergeCell ref="B18:C18"/>
    <mergeCell ref="A19:G19"/>
    <mergeCell ref="B20:C20"/>
    <mergeCell ref="A16:G16"/>
    <mergeCell ref="D82:E82"/>
    <mergeCell ref="D84:E84"/>
    <mergeCell ref="B21:C21"/>
    <mergeCell ref="B22:C22"/>
    <mergeCell ref="B23:C23"/>
    <mergeCell ref="B24:C24"/>
    <mergeCell ref="B25:C25"/>
    <mergeCell ref="B26:C26"/>
  </mergeCells>
  <printOptions/>
  <pageMargins left="0.12" right="0.12" top="0.39" bottom="0.5118110236220472" header="0.13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D.Cesaric</dc:creator>
  <cp:keywords/>
  <dc:description/>
  <cp:lastModifiedBy>OS D.Cesaric</cp:lastModifiedBy>
  <cp:lastPrinted>2018-02-08T13:18:04Z</cp:lastPrinted>
  <dcterms:created xsi:type="dcterms:W3CDTF">2015-05-06T08:59:01Z</dcterms:created>
  <dcterms:modified xsi:type="dcterms:W3CDTF">2018-02-08T13:26:10Z</dcterms:modified>
  <cp:category/>
  <cp:version/>
  <cp:contentType/>
  <cp:contentStatus/>
</cp:coreProperties>
</file>