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520" windowHeight="11640" activeTab="7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definedNames/>
  <calcPr fullCalcOnLoad="1"/>
</workbook>
</file>

<file path=xl/sharedStrings.xml><?xml version="1.0" encoding="utf-8"?>
<sst xmlns="http://schemas.openxmlformats.org/spreadsheetml/2006/main" count="641" uniqueCount="260">
  <si>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</si>
  <si>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</si>
  <si>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</si>
  <si>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</si>
  <si>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</si>
  <si>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</si>
  <si>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</si>
  <si>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</si>
  <si>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</si>
  <si>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</si>
  <si>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</si>
  <si>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</si>
  <si>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</si>
  <si>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</si>
  <si>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</si>
  <si>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</si>
  <si>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</si>
  <si>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</si>
  <si>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</si>
  <si>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>64596183326</t>
  </si>
  <si>
    <t>Hruška Ivanišević</t>
  </si>
  <si>
    <t>Ekonomska škola Požega</t>
  </si>
  <si>
    <t>Požega</t>
  </si>
  <si>
    <t>Ivana Bubalo</t>
  </si>
  <si>
    <t>22053ljeto</t>
  </si>
  <si>
    <t>Ela</t>
  </si>
  <si>
    <t>Bulf</t>
  </si>
  <si>
    <t>Teuta</t>
  </si>
  <si>
    <t>Ekonomskaškola Požega</t>
  </si>
  <si>
    <t>22921164505</t>
  </si>
  <si>
    <t>Helena</t>
  </si>
  <si>
    <t>Blaž</t>
  </si>
  <si>
    <t>Ljubica Thür</t>
  </si>
  <si>
    <t>55057429779</t>
  </si>
  <si>
    <t>Gabrijela</t>
  </si>
  <si>
    <t>Garić</t>
  </si>
  <si>
    <t>17347381142</t>
  </si>
  <si>
    <t>Marin</t>
  </si>
  <si>
    <t>Grbeš</t>
  </si>
  <si>
    <t>Gimnazija Požega</t>
  </si>
  <si>
    <t>XI</t>
  </si>
  <si>
    <t>Magdalena Srdarević</t>
  </si>
  <si>
    <t>23368468572</t>
  </si>
  <si>
    <t>Mia</t>
  </si>
  <si>
    <t>Zekić</t>
  </si>
  <si>
    <t>Lidija Božić</t>
  </si>
  <si>
    <t>24927531101</t>
  </si>
  <si>
    <t>Egon</t>
  </si>
  <si>
    <t>Hajpek</t>
  </si>
  <si>
    <t>53730706638</t>
  </si>
  <si>
    <t>Marijan</t>
  </si>
  <si>
    <t>Tadijal</t>
  </si>
  <si>
    <t>84624985236</t>
  </si>
  <si>
    <t>Mila</t>
  </si>
  <si>
    <t>Podrug</t>
  </si>
  <si>
    <t>93067107068</t>
  </si>
  <si>
    <t>Ana</t>
  </si>
  <si>
    <t>Aušprung</t>
  </si>
  <si>
    <t>84807955919</t>
  </si>
  <si>
    <t>Dinko</t>
  </si>
  <si>
    <t>Maslač</t>
  </si>
  <si>
    <t>98643337945</t>
  </si>
  <si>
    <t>Ivan</t>
  </si>
  <si>
    <t>Zeba</t>
  </si>
  <si>
    <t>96515288798</t>
  </si>
  <si>
    <t>Tibor</t>
  </si>
  <si>
    <t>Kakuk</t>
  </si>
  <si>
    <t>Vanda Louč</t>
  </si>
  <si>
    <t>17886635555</t>
  </si>
  <si>
    <t>Šimun</t>
  </si>
  <si>
    <t>Banović</t>
  </si>
  <si>
    <t>96184036066</t>
  </si>
  <si>
    <t>Marko</t>
  </si>
  <si>
    <t>Blažević</t>
  </si>
  <si>
    <t>89210654200</t>
  </si>
  <si>
    <t>Luka</t>
  </si>
  <si>
    <t>Babić</t>
  </si>
  <si>
    <t>19722192571</t>
  </si>
  <si>
    <t>David</t>
  </si>
  <si>
    <t>Matijanić</t>
  </si>
  <si>
    <t>39081227056</t>
  </si>
  <si>
    <t xml:space="preserve">Ivana </t>
  </si>
  <si>
    <t>Gomerčić</t>
  </si>
  <si>
    <t>35671243043</t>
  </si>
  <si>
    <t>Francuz</t>
  </si>
  <si>
    <t>74293033707</t>
  </si>
  <si>
    <t>Margetić</t>
  </si>
  <si>
    <t>Šarić</t>
  </si>
  <si>
    <t>Matej</t>
  </si>
  <si>
    <t>11363274604</t>
  </si>
  <si>
    <t>Blašković</t>
  </si>
  <si>
    <t>94890611318</t>
  </si>
  <si>
    <t>Fabijan</t>
  </si>
  <si>
    <t>Ereiz</t>
  </si>
  <si>
    <t>Ljiljana Miletić</t>
  </si>
  <si>
    <t>70963109715</t>
  </si>
  <si>
    <t>Blaženka</t>
  </si>
  <si>
    <t>Čuže</t>
  </si>
  <si>
    <t>09101792532</t>
  </si>
  <si>
    <t>Jura</t>
  </si>
  <si>
    <t>Starčević</t>
  </si>
  <si>
    <t>16082330094</t>
  </si>
  <si>
    <t xml:space="preserve">Filip </t>
  </si>
  <si>
    <t>Kvesić</t>
  </si>
  <si>
    <t>81060852441</t>
  </si>
  <si>
    <t>Mislav</t>
  </si>
  <si>
    <t>Perić</t>
  </si>
  <si>
    <t>Sanja Grabusin</t>
  </si>
  <si>
    <t>67179274519</t>
  </si>
  <si>
    <t>Karlo</t>
  </si>
  <si>
    <t>Gjogolović</t>
  </si>
  <si>
    <t>12485286945</t>
  </si>
  <si>
    <t>Stjepan</t>
  </si>
  <si>
    <t>Katić</t>
  </si>
  <si>
    <t>42658536952</t>
  </si>
  <si>
    <t>Lovro</t>
  </si>
  <si>
    <t>88669483700</t>
  </si>
  <si>
    <t>Nikola</t>
  </si>
  <si>
    <t>89077367141</t>
  </si>
  <si>
    <t>Tena</t>
  </si>
  <si>
    <t>Korov</t>
  </si>
  <si>
    <t>Bruno</t>
  </si>
  <si>
    <t>02641248636</t>
  </si>
  <si>
    <t>Petra</t>
  </si>
  <si>
    <t>Kučan</t>
  </si>
  <si>
    <t>10028861988</t>
  </si>
  <si>
    <t>Roko</t>
  </si>
  <si>
    <t>Relić</t>
  </si>
  <si>
    <t>26254114610</t>
  </si>
  <si>
    <t xml:space="preserve">Anja </t>
  </si>
  <si>
    <t>Došlić</t>
  </si>
  <si>
    <t>97447510609</t>
  </si>
  <si>
    <t>Stela</t>
  </si>
  <si>
    <t>Knežević</t>
  </si>
  <si>
    <t>Marta</t>
  </si>
  <si>
    <t>47587339985</t>
  </si>
  <si>
    <t>Iva</t>
  </si>
  <si>
    <t>Crnjac</t>
  </si>
  <si>
    <t>65290126168</t>
  </si>
  <si>
    <t>Markanjević</t>
  </si>
  <si>
    <t>50660134079</t>
  </si>
  <si>
    <t>Tomislav</t>
  </si>
  <si>
    <t>Dijaković</t>
  </si>
  <si>
    <t>86468851587</t>
  </si>
  <si>
    <t>Lucija</t>
  </si>
  <si>
    <t>Pavlović</t>
  </si>
  <si>
    <t>90394760446</t>
  </si>
  <si>
    <t>Karla</t>
  </si>
  <si>
    <t>Ivanović</t>
  </si>
  <si>
    <t>Srednja škola Pakrac</t>
  </si>
  <si>
    <t>Pakrac</t>
  </si>
  <si>
    <t>Željko Tomašević</t>
  </si>
  <si>
    <t>24158301787</t>
  </si>
  <si>
    <t>Olivier</t>
  </si>
  <si>
    <t>40505996306</t>
  </si>
  <si>
    <t>Leo</t>
  </si>
  <si>
    <t>Svjetličić</t>
  </si>
  <si>
    <t>83529140739</t>
  </si>
  <si>
    <t>Pjerabon</t>
  </si>
  <si>
    <t>22821742745</t>
  </si>
  <si>
    <t>Tvrtko</t>
  </si>
  <si>
    <t>Krpan</t>
  </si>
  <si>
    <t>02995496643</t>
  </si>
  <si>
    <t>Sarić</t>
  </si>
  <si>
    <t>Martina Špejić</t>
  </si>
  <si>
    <t>35998651564</t>
  </si>
  <si>
    <t>Jurković</t>
  </si>
  <si>
    <t>Tehnička škola</t>
  </si>
  <si>
    <t>Marija Bošnjak</t>
  </si>
  <si>
    <t>56484760301</t>
  </si>
  <si>
    <t>Matko</t>
  </si>
  <si>
    <t>Ćavar</t>
  </si>
  <si>
    <t>Antonio</t>
  </si>
  <si>
    <t>63220188839</t>
  </si>
  <si>
    <t xml:space="preserve">Hana </t>
  </si>
  <si>
    <t>Boban</t>
  </si>
  <si>
    <t xml:space="preserve">Katolička gimnazija s pravom javnosti </t>
  </si>
  <si>
    <t>Sanja Prša</t>
  </si>
  <si>
    <t>76577240573</t>
  </si>
  <si>
    <t>Ognjenčić</t>
  </si>
  <si>
    <t>Katolička gimnazija s pravom javnosti</t>
  </si>
  <si>
    <t>19446033009</t>
  </si>
  <si>
    <t>Ćorluka</t>
  </si>
  <si>
    <t>Leonardo Đaković</t>
  </si>
  <si>
    <t>15380644648</t>
  </si>
  <si>
    <t>Štimac</t>
  </si>
  <si>
    <t>39108974426</t>
  </si>
  <si>
    <t>Mabić</t>
  </si>
  <si>
    <t>Katarina Soldo Obućina</t>
  </si>
  <si>
    <t>8.</t>
  </si>
  <si>
    <t>9.</t>
  </si>
  <si>
    <t xml:space="preserve"> REZULTATI ŽUPANIJSKOG NATJECANJA IZ MATEMATIKE 2019. - SREDNJA ŠKOLA - 1. RAZRED -  A VARIJANTA</t>
  </si>
  <si>
    <t xml:space="preserve"> REZULTATI ŽUPANIJSKOG NATJECANJA IZ MATEMATIKE 2019. - SREDNJA ŠKOLA - 2. RAZRED -  A VARIJANTA</t>
  </si>
  <si>
    <t xml:space="preserve"> REZULTATI ŽUPANIJSKOG NATJECANJA IZ MATEMATIKE 2019. - SREDNJA ŠKOLA - 3. RAZRED -  A VARIJANTA</t>
  </si>
  <si>
    <t xml:space="preserve"> REZULTATI ŽUPANIJSKOG NATJECANJA IZ MATEMATIKE 2019. - SREDNJA ŠKOLA - 4. RAZRED -  A VARIJANTA</t>
  </si>
  <si>
    <t xml:space="preserve"> REZULTATI ŽUPANIJSKOG NATJECANJA IZ MATEMATIKE 2019. - SREDNJA ŠKOLA - 1. RAZRED -  B VARIJANTA</t>
  </si>
  <si>
    <t xml:space="preserve"> REZULTATI ŽUPANIJSKOG NATJECANJA IZ MATEMATIKE 2019. - SREDNJA ŠKOLA - 2. RAZRED -  B VARIJANTA</t>
  </si>
  <si>
    <t xml:space="preserve"> REZULTATI ŽUPANIJSKOG NATJECANJA IZ MATEMATIKE 2019. - SREDNJA ŠKOLA - 3. RAZRED -  B VARIJANTA</t>
  </si>
  <si>
    <t xml:space="preserve"> REZULTATI ŽUPANIJSKOG NATJECANJA IZ MATEMATIKE 2019. - SREDNJA ŠKOLA - 4. RAZRED -  B VARIJANTA</t>
  </si>
  <si>
    <t>Povjerenstvo:</t>
  </si>
  <si>
    <t>Vanda Louč,</t>
  </si>
  <si>
    <t>Sanja Grabusin,</t>
  </si>
  <si>
    <t>Povjerenstvo</t>
  </si>
  <si>
    <t>Željko Tomašević,</t>
  </si>
  <si>
    <t>Lidija Božić,</t>
  </si>
  <si>
    <t>Magdalena Srdarević,</t>
  </si>
  <si>
    <t>Martina Špejić,</t>
  </si>
  <si>
    <t>Ljiljana Miletić,</t>
  </si>
  <si>
    <t>12345SLAVKO</t>
  </si>
  <si>
    <t>17501ČOKOLADA</t>
  </si>
  <si>
    <t>17938GGIM</t>
  </si>
  <si>
    <t>55555MATA</t>
  </si>
  <si>
    <t>71421FIFA</t>
  </si>
  <si>
    <t>12345MASA</t>
  </si>
  <si>
    <t>06250JOHNDEERE</t>
  </si>
  <si>
    <t>29802LJILJA</t>
  </si>
  <si>
    <t>28219LJEVORUKIJACK</t>
  </si>
  <si>
    <t>12321LJILJA</t>
  </si>
  <si>
    <t>12321PEKMEZTAŠKA</t>
  </si>
  <si>
    <t>11702ŠKOLA</t>
  </si>
  <si>
    <t>73549VAL</t>
  </si>
  <si>
    <t>12345ANĐEO</t>
  </si>
  <si>
    <t>55555TANGENS</t>
  </si>
  <si>
    <t>26080MEDO</t>
  </si>
  <si>
    <t>42424ČMRSO</t>
  </si>
  <si>
    <t>07734LOVAC</t>
  </si>
  <si>
    <t>26323SINUS</t>
  </si>
  <si>
    <t>18900JAKRAY</t>
  </si>
  <si>
    <t>98181OKRAM</t>
  </si>
  <si>
    <t>98451TEEMO</t>
  </si>
  <si>
    <t>46290HEMOLINFA</t>
  </si>
  <si>
    <t>77777NIŠTA</t>
  </si>
  <si>
    <t>55555ZLATO</t>
  </si>
  <si>
    <t>11311JEEEE</t>
  </si>
  <si>
    <t>12721BEZ</t>
  </si>
  <si>
    <t>33333TOMIFOSIL</t>
  </si>
  <si>
    <t>55555MISTERCRO</t>
  </si>
  <si>
    <t>10445ABIMROG</t>
  </si>
  <si>
    <t>17219VUK</t>
  </si>
  <si>
    <t>51415IVAMARK</t>
  </si>
  <si>
    <t>11759LATINOVKZ</t>
  </si>
  <si>
    <t>12500KATIĆ</t>
  </si>
  <si>
    <t>42069KATIĆ</t>
  </si>
  <si>
    <t>01234OKRAM</t>
  </si>
  <si>
    <t>13579KATIĆ</t>
  </si>
  <si>
    <t>12345VENERA</t>
  </si>
  <si>
    <t>28219RAVNALO</t>
  </si>
  <si>
    <t>21273ZMAJO</t>
  </si>
  <si>
    <t>02004TENISTOKLO</t>
  </si>
  <si>
    <t>01972MPARKER</t>
  </si>
  <si>
    <t>72727OBLAK</t>
  </si>
  <si>
    <t>00000PRVI</t>
  </si>
  <si>
    <t>11231PAKRA</t>
  </si>
  <si>
    <t>69696SEBAŠČN</t>
  </si>
  <si>
    <t>24103KNJIGA</t>
  </si>
  <si>
    <t>50080KORG</t>
  </si>
  <si>
    <t>79797KLIMA</t>
  </si>
  <si>
    <t>55555BRZINA</t>
  </si>
  <si>
    <t>22053LJETO</t>
  </si>
  <si>
    <t>19219ZIMA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</si>
</sst>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49" fontId="0" fillId="0" borderId="12" xfId="0" applyNumberForma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49" fontId="5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8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 horizontal="left" indent="15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5.140625" style="22" customWidth="1"/>
    <col min="3" max="3" width="11.8515625" style="27" customWidth="1"/>
    <col min="4" max="4" width="15.28125" style="17" customWidth="1"/>
    <col min="5" max="5" width="16.00390625" style="17" customWidth="1"/>
    <col min="6" max="6" width="17.140625" style="17" customWidth="1"/>
    <col min="7" max="7" width="13.00390625" style="17" customWidth="1"/>
    <col min="8" max="8" width="8.28125" style="17" customWidth="1"/>
    <col min="9" max="9" width="18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79" t="s">
        <v>191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ht="18" customHeight="1">
      <c r="A2" s="76"/>
      <c r="B2" s="77"/>
      <c r="C2" s="77"/>
      <c r="D2" s="77"/>
      <c r="E2" s="77"/>
      <c r="F2" s="77"/>
      <c r="G2" s="77"/>
      <c r="H2" s="77"/>
      <c r="I2" s="78"/>
      <c r="J2" s="73" t="s">
        <v>0</v>
      </c>
      <c r="K2" s="74"/>
      <c r="L2" s="74"/>
      <c r="M2" s="74"/>
      <c r="N2" s="74"/>
      <c r="O2" s="74"/>
      <c r="P2" s="75"/>
      <c r="Q2" s="1" t="s">
        <v>1</v>
      </c>
    </row>
    <row r="3" spans="1:17" ht="35.25" customHeight="1">
      <c r="A3" s="2" t="s">
        <v>10</v>
      </c>
      <c r="B3" s="15" t="s">
        <v>17</v>
      </c>
      <c r="C3" s="2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248</v>
      </c>
      <c r="C4" s="24" t="s">
        <v>49</v>
      </c>
      <c r="D4" s="12" t="s">
        <v>50</v>
      </c>
      <c r="E4" s="9" t="s">
        <v>51</v>
      </c>
      <c r="F4" s="9" t="s">
        <v>39</v>
      </c>
      <c r="G4" s="9" t="s">
        <v>22</v>
      </c>
      <c r="H4" s="10" t="s">
        <v>40</v>
      </c>
      <c r="I4" s="9" t="s">
        <v>41</v>
      </c>
      <c r="J4" s="10">
        <v>2</v>
      </c>
      <c r="K4" s="10">
        <v>0</v>
      </c>
      <c r="L4" s="10">
        <v>0</v>
      </c>
      <c r="M4" s="10">
        <v>3</v>
      </c>
      <c r="N4" s="10">
        <v>6</v>
      </c>
      <c r="O4" s="10">
        <v>0</v>
      </c>
      <c r="P4" s="10">
        <v>0</v>
      </c>
      <c r="Q4" s="11">
        <f aca="true" t="shared" si="0" ref="Q4:Q10">SUM(J4:P4)</f>
        <v>11</v>
      </c>
    </row>
    <row r="5" spans="1:17" ht="15.75" customHeight="1">
      <c r="A5" s="7" t="s">
        <v>3</v>
      </c>
      <c r="B5" s="16" t="s">
        <v>245</v>
      </c>
      <c r="C5" s="24" t="s">
        <v>42</v>
      </c>
      <c r="D5" s="12" t="s">
        <v>43</v>
      </c>
      <c r="E5" s="9" t="s">
        <v>44</v>
      </c>
      <c r="F5" s="9" t="s">
        <v>39</v>
      </c>
      <c r="G5" s="9" t="s">
        <v>22</v>
      </c>
      <c r="H5" s="10" t="s">
        <v>40</v>
      </c>
      <c r="I5" s="9" t="s">
        <v>45</v>
      </c>
      <c r="J5" s="10">
        <v>1</v>
      </c>
      <c r="K5" s="10">
        <v>1</v>
      </c>
      <c r="L5" s="10">
        <v>5</v>
      </c>
      <c r="M5" s="10">
        <v>0</v>
      </c>
      <c r="N5" s="10">
        <v>1</v>
      </c>
      <c r="O5" s="10">
        <v>0</v>
      </c>
      <c r="P5" s="10">
        <v>0</v>
      </c>
      <c r="Q5" s="11">
        <f t="shared" si="0"/>
        <v>8</v>
      </c>
    </row>
    <row r="6" spans="1:17" ht="15.75" customHeight="1">
      <c r="A6" s="7" t="s">
        <v>4</v>
      </c>
      <c r="B6" s="16" t="s">
        <v>246</v>
      </c>
      <c r="C6" s="24" t="s">
        <v>36</v>
      </c>
      <c r="D6" s="12" t="s">
        <v>37</v>
      </c>
      <c r="E6" s="9" t="s">
        <v>38</v>
      </c>
      <c r="F6" s="9" t="s">
        <v>39</v>
      </c>
      <c r="G6" s="9" t="s">
        <v>22</v>
      </c>
      <c r="H6" s="10" t="s">
        <v>40</v>
      </c>
      <c r="I6" s="9" t="s">
        <v>41</v>
      </c>
      <c r="J6" s="10">
        <v>2</v>
      </c>
      <c r="K6" s="10">
        <v>1</v>
      </c>
      <c r="L6" s="10">
        <v>0</v>
      </c>
      <c r="M6" s="10">
        <v>1</v>
      </c>
      <c r="N6" s="10">
        <v>0</v>
      </c>
      <c r="O6" s="10">
        <v>0</v>
      </c>
      <c r="P6" s="10">
        <v>0</v>
      </c>
      <c r="Q6" s="11">
        <f t="shared" si="0"/>
        <v>4</v>
      </c>
    </row>
    <row r="7" spans="1:17" ht="15.75" customHeight="1">
      <c r="A7" s="7" t="s">
        <v>5</v>
      </c>
      <c r="B7" s="16" t="s">
        <v>247</v>
      </c>
      <c r="C7" s="24" t="s">
        <v>46</v>
      </c>
      <c r="D7" s="12" t="s">
        <v>47</v>
      </c>
      <c r="E7" s="9" t="s">
        <v>48</v>
      </c>
      <c r="F7" s="9" t="s">
        <v>39</v>
      </c>
      <c r="G7" s="9" t="s">
        <v>22</v>
      </c>
      <c r="H7" s="10" t="s">
        <v>40</v>
      </c>
      <c r="I7" s="9" t="s">
        <v>45</v>
      </c>
      <c r="J7" s="10">
        <v>2</v>
      </c>
      <c r="K7" s="10">
        <v>1</v>
      </c>
      <c r="L7" s="10">
        <v>0</v>
      </c>
      <c r="M7" s="10">
        <v>1</v>
      </c>
      <c r="N7" s="10">
        <v>0</v>
      </c>
      <c r="O7" s="10">
        <v>0</v>
      </c>
      <c r="P7" s="10">
        <v>0</v>
      </c>
      <c r="Q7" s="11">
        <f t="shared" si="0"/>
        <v>4</v>
      </c>
    </row>
    <row r="8" spans="1:17" ht="15.75" customHeight="1">
      <c r="A8" s="7" t="s">
        <v>6</v>
      </c>
      <c r="B8" s="16" t="s">
        <v>250</v>
      </c>
      <c r="C8" s="24" t="s">
        <v>55</v>
      </c>
      <c r="D8" s="12" t="s">
        <v>56</v>
      </c>
      <c r="E8" s="9" t="s">
        <v>57</v>
      </c>
      <c r="F8" s="9" t="s">
        <v>39</v>
      </c>
      <c r="G8" s="9" t="s">
        <v>22</v>
      </c>
      <c r="H8" s="10" t="s">
        <v>40</v>
      </c>
      <c r="I8" s="9" t="s">
        <v>41</v>
      </c>
      <c r="J8" s="10">
        <v>3</v>
      </c>
      <c r="K8" s="10">
        <v>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1">
        <f t="shared" si="0"/>
        <v>4</v>
      </c>
    </row>
    <row r="9" spans="1:21" ht="15.75" customHeight="1">
      <c r="A9" s="7" t="s">
        <v>8</v>
      </c>
      <c r="B9" s="28" t="s">
        <v>249</v>
      </c>
      <c r="C9" s="29" t="s">
        <v>52</v>
      </c>
      <c r="D9" s="9" t="s">
        <v>53</v>
      </c>
      <c r="E9" s="9" t="s">
        <v>54</v>
      </c>
      <c r="F9" s="9" t="s">
        <v>39</v>
      </c>
      <c r="G9" s="9" t="s">
        <v>22</v>
      </c>
      <c r="H9" s="10" t="s">
        <v>40</v>
      </c>
      <c r="I9" s="9" t="s">
        <v>45</v>
      </c>
      <c r="J9" s="10">
        <v>1</v>
      </c>
      <c r="K9" s="10">
        <v>1</v>
      </c>
      <c r="L9" s="10">
        <v>0</v>
      </c>
      <c r="M9" s="10">
        <v>1</v>
      </c>
      <c r="N9" s="10">
        <v>0</v>
      </c>
      <c r="O9" s="10">
        <v>0</v>
      </c>
      <c r="P9" s="10">
        <v>0</v>
      </c>
      <c r="Q9" s="11">
        <f t="shared" si="0"/>
        <v>3</v>
      </c>
      <c r="R9" s="20"/>
      <c r="S9" s="20"/>
      <c r="T9" s="20"/>
      <c r="U9" s="20"/>
    </row>
    <row r="10" spans="1:21" ht="15.75" customHeight="1" thickBot="1">
      <c r="A10" s="7" t="s">
        <v>9</v>
      </c>
      <c r="B10" s="33" t="s">
        <v>251</v>
      </c>
      <c r="C10" s="34" t="s">
        <v>58</v>
      </c>
      <c r="D10" s="35" t="s">
        <v>59</v>
      </c>
      <c r="E10" s="35" t="s">
        <v>60</v>
      </c>
      <c r="F10" s="35" t="s">
        <v>39</v>
      </c>
      <c r="G10" s="35" t="s">
        <v>22</v>
      </c>
      <c r="H10" s="36" t="s">
        <v>40</v>
      </c>
      <c r="I10" s="35" t="s">
        <v>41</v>
      </c>
      <c r="J10" s="36">
        <v>0</v>
      </c>
      <c r="K10" s="36">
        <v>1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11">
        <f t="shared" si="0"/>
        <v>1</v>
      </c>
      <c r="R10" s="20"/>
      <c r="S10" s="20"/>
      <c r="T10" s="20"/>
      <c r="U10" s="20"/>
    </row>
    <row r="11" spans="1:21" ht="12.75">
      <c r="A11" s="37"/>
      <c r="B11" s="38"/>
      <c r="C11" s="39"/>
      <c r="D11" s="40"/>
      <c r="E11" s="41"/>
      <c r="F11" s="40"/>
      <c r="G11" s="41"/>
      <c r="H11" s="42"/>
      <c r="I11" s="40"/>
      <c r="J11" s="43"/>
      <c r="K11" s="42"/>
      <c r="L11" s="42"/>
      <c r="M11" s="42"/>
      <c r="N11" s="42"/>
      <c r="O11" s="42"/>
      <c r="P11" s="42"/>
      <c r="Q11" s="42"/>
      <c r="R11" s="20"/>
      <c r="S11" s="20"/>
      <c r="T11" s="20"/>
      <c r="U11" s="20"/>
    </row>
    <row r="12" spans="1:21" ht="12.75">
      <c r="A12" s="44"/>
      <c r="B12" s="18"/>
      <c r="C12" s="25"/>
      <c r="D12" s="45"/>
      <c r="E12" s="20"/>
      <c r="F12" s="45"/>
      <c r="G12" s="20"/>
      <c r="H12" s="46"/>
      <c r="I12" s="45"/>
      <c r="J12" s="46"/>
      <c r="K12" s="46"/>
      <c r="L12" s="46"/>
      <c r="M12" s="46"/>
      <c r="N12" s="46"/>
      <c r="O12" s="46"/>
      <c r="P12" s="46"/>
      <c r="Q12" s="46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55" t="s">
        <v>202</v>
      </c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56" t="s">
        <v>200</v>
      </c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56" t="s">
        <v>201</v>
      </c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56" t="s">
        <v>183</v>
      </c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6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7.57421875" style="17" customWidth="1"/>
    <col min="7" max="7" width="13.00390625" style="17" customWidth="1"/>
    <col min="8" max="8" width="8.28125" style="17" customWidth="1"/>
    <col min="9" max="9" width="18.14062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79" t="s">
        <v>192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ht="18" customHeight="1">
      <c r="A2" s="76"/>
      <c r="B2" s="77"/>
      <c r="C2" s="77"/>
      <c r="D2" s="77"/>
      <c r="E2" s="77"/>
      <c r="F2" s="77"/>
      <c r="G2" s="77"/>
      <c r="H2" s="77"/>
      <c r="I2" s="78"/>
      <c r="J2" s="73" t="s">
        <v>0</v>
      </c>
      <c r="K2" s="74"/>
      <c r="L2" s="74"/>
      <c r="M2" s="74"/>
      <c r="N2" s="74"/>
      <c r="O2" s="74"/>
      <c r="P2" s="75"/>
      <c r="Q2" s="1" t="s">
        <v>1</v>
      </c>
    </row>
    <row r="3" spans="1:17" ht="35.25" customHeight="1">
      <c r="A3" s="2" t="s">
        <v>10</v>
      </c>
      <c r="B3" s="15" t="s">
        <v>17</v>
      </c>
      <c r="C3" s="2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s="70" customFormat="1" ht="15.75" customHeight="1">
      <c r="A4" s="65" t="s">
        <v>2</v>
      </c>
      <c r="B4" s="71" t="s">
        <v>225</v>
      </c>
      <c r="C4" s="66" t="s">
        <v>64</v>
      </c>
      <c r="D4" s="72" t="s">
        <v>65</v>
      </c>
      <c r="E4" s="67" t="s">
        <v>66</v>
      </c>
      <c r="F4" s="67" t="s">
        <v>39</v>
      </c>
      <c r="G4" s="67" t="s">
        <v>22</v>
      </c>
      <c r="H4" s="68" t="s">
        <v>40</v>
      </c>
      <c r="I4" s="67" t="s">
        <v>67</v>
      </c>
      <c r="J4" s="68">
        <v>5</v>
      </c>
      <c r="K4" s="68">
        <v>10</v>
      </c>
      <c r="L4" s="68">
        <v>1</v>
      </c>
      <c r="M4" s="68">
        <v>2</v>
      </c>
      <c r="N4" s="68">
        <v>8</v>
      </c>
      <c r="O4" s="68">
        <v>0</v>
      </c>
      <c r="P4" s="68">
        <v>0</v>
      </c>
      <c r="Q4" s="69">
        <f aca="true" t="shared" si="0" ref="Q4:Q12">SUM(J4:P4)</f>
        <v>26</v>
      </c>
    </row>
    <row r="5" spans="1:17" ht="15.75" customHeight="1">
      <c r="A5" s="7" t="s">
        <v>3</v>
      </c>
      <c r="B5" s="16" t="s">
        <v>234</v>
      </c>
      <c r="C5" s="24" t="s">
        <v>61</v>
      </c>
      <c r="D5" s="12" t="s">
        <v>62</v>
      </c>
      <c r="E5" s="9" t="s">
        <v>63</v>
      </c>
      <c r="F5" s="9" t="s">
        <v>39</v>
      </c>
      <c r="G5" s="9" t="s">
        <v>22</v>
      </c>
      <c r="H5" s="10" t="s">
        <v>40</v>
      </c>
      <c r="I5" s="9" t="s">
        <v>41</v>
      </c>
      <c r="J5" s="10">
        <v>9</v>
      </c>
      <c r="K5" s="10">
        <v>3</v>
      </c>
      <c r="L5" s="10">
        <v>0</v>
      </c>
      <c r="M5" s="10">
        <v>3</v>
      </c>
      <c r="N5" s="10">
        <v>10</v>
      </c>
      <c r="O5" s="10">
        <v>0</v>
      </c>
      <c r="P5" s="10">
        <v>0</v>
      </c>
      <c r="Q5" s="11">
        <f t="shared" si="0"/>
        <v>25</v>
      </c>
    </row>
    <row r="6" spans="1:17" ht="15.75" customHeight="1">
      <c r="A6" s="7" t="s">
        <v>4</v>
      </c>
      <c r="B6" s="16" t="s">
        <v>227</v>
      </c>
      <c r="C6" s="24" t="s">
        <v>68</v>
      </c>
      <c r="D6" s="12" t="s">
        <v>69</v>
      </c>
      <c r="E6" s="9" t="s">
        <v>70</v>
      </c>
      <c r="F6" s="9" t="s">
        <v>39</v>
      </c>
      <c r="G6" s="9" t="s">
        <v>22</v>
      </c>
      <c r="H6" s="10" t="s">
        <v>40</v>
      </c>
      <c r="I6" s="9" t="s">
        <v>41</v>
      </c>
      <c r="J6" s="10">
        <v>5</v>
      </c>
      <c r="K6" s="10">
        <v>8</v>
      </c>
      <c r="L6" s="10">
        <v>2</v>
      </c>
      <c r="M6" s="10">
        <v>3</v>
      </c>
      <c r="N6" s="10">
        <v>2</v>
      </c>
      <c r="O6" s="10">
        <v>0</v>
      </c>
      <c r="P6" s="10">
        <v>0</v>
      </c>
      <c r="Q6" s="11">
        <f t="shared" si="0"/>
        <v>20</v>
      </c>
    </row>
    <row r="7" spans="1:17" ht="15.75" customHeight="1">
      <c r="A7" s="7" t="s">
        <v>5</v>
      </c>
      <c r="B7" s="16" t="s">
        <v>229</v>
      </c>
      <c r="C7" s="24" t="s">
        <v>74</v>
      </c>
      <c r="D7" s="12" t="s">
        <v>75</v>
      </c>
      <c r="E7" s="9" t="s">
        <v>76</v>
      </c>
      <c r="F7" s="9" t="s">
        <v>39</v>
      </c>
      <c r="G7" s="9" t="s">
        <v>22</v>
      </c>
      <c r="H7" s="10" t="s">
        <v>40</v>
      </c>
      <c r="I7" s="9" t="s">
        <v>67</v>
      </c>
      <c r="J7" s="10">
        <v>1</v>
      </c>
      <c r="K7" s="10">
        <v>4</v>
      </c>
      <c r="L7" s="10">
        <v>5</v>
      </c>
      <c r="M7" s="10">
        <v>1</v>
      </c>
      <c r="N7" s="10">
        <v>5</v>
      </c>
      <c r="O7" s="10">
        <v>0</v>
      </c>
      <c r="P7" s="10">
        <v>0</v>
      </c>
      <c r="Q7" s="11">
        <f t="shared" si="0"/>
        <v>16</v>
      </c>
    </row>
    <row r="8" spans="1:17" ht="15.75" customHeight="1">
      <c r="A8" s="7" t="s">
        <v>6</v>
      </c>
      <c r="B8" s="16" t="s">
        <v>228</v>
      </c>
      <c r="C8" s="24" t="s">
        <v>71</v>
      </c>
      <c r="D8" s="12" t="s">
        <v>72</v>
      </c>
      <c r="E8" s="9" t="s">
        <v>73</v>
      </c>
      <c r="F8" s="9" t="s">
        <v>39</v>
      </c>
      <c r="G8" s="9" t="s">
        <v>22</v>
      </c>
      <c r="H8" s="10" t="s">
        <v>40</v>
      </c>
      <c r="I8" s="9" t="s">
        <v>41</v>
      </c>
      <c r="J8" s="10">
        <v>9</v>
      </c>
      <c r="K8" s="10">
        <v>0</v>
      </c>
      <c r="L8" s="10">
        <v>0</v>
      </c>
      <c r="M8" s="10">
        <v>2</v>
      </c>
      <c r="N8" s="10">
        <v>0</v>
      </c>
      <c r="O8" s="10">
        <v>0</v>
      </c>
      <c r="P8" s="10">
        <v>0</v>
      </c>
      <c r="Q8" s="11">
        <f t="shared" si="0"/>
        <v>11</v>
      </c>
    </row>
    <row r="9" spans="1:21" ht="15.75" customHeight="1">
      <c r="A9" s="7" t="s">
        <v>8</v>
      </c>
      <c r="B9" s="16" t="s">
        <v>232</v>
      </c>
      <c r="C9" s="24" t="s">
        <v>83</v>
      </c>
      <c r="D9" s="12" t="s">
        <v>37</v>
      </c>
      <c r="E9" s="9" t="s">
        <v>84</v>
      </c>
      <c r="F9" s="9" t="s">
        <v>39</v>
      </c>
      <c r="G9" s="9" t="s">
        <v>22</v>
      </c>
      <c r="H9" s="10" t="s">
        <v>40</v>
      </c>
      <c r="I9" s="9" t="s">
        <v>67</v>
      </c>
      <c r="J9" s="10">
        <v>1</v>
      </c>
      <c r="K9" s="10">
        <v>1</v>
      </c>
      <c r="L9" s="10">
        <v>1</v>
      </c>
      <c r="M9" s="10">
        <v>2</v>
      </c>
      <c r="N9" s="10">
        <v>5</v>
      </c>
      <c r="O9" s="10">
        <v>0</v>
      </c>
      <c r="P9" s="10">
        <v>0</v>
      </c>
      <c r="Q9" s="11">
        <f t="shared" si="0"/>
        <v>10</v>
      </c>
      <c r="R9" s="20"/>
      <c r="S9" s="20"/>
      <c r="T9" s="20"/>
      <c r="U9" s="20"/>
    </row>
    <row r="10" spans="1:21" ht="15.75" customHeight="1">
      <c r="A10" s="7" t="s">
        <v>9</v>
      </c>
      <c r="B10" s="16" t="s">
        <v>233</v>
      </c>
      <c r="C10" s="24" t="s">
        <v>85</v>
      </c>
      <c r="D10" s="12" t="s">
        <v>75</v>
      </c>
      <c r="E10" s="9" t="s">
        <v>86</v>
      </c>
      <c r="F10" s="9" t="s">
        <v>39</v>
      </c>
      <c r="G10" s="9" t="s">
        <v>22</v>
      </c>
      <c r="H10" s="10" t="s">
        <v>40</v>
      </c>
      <c r="I10" s="9" t="s">
        <v>67</v>
      </c>
      <c r="J10" s="10">
        <v>1</v>
      </c>
      <c r="K10" s="10">
        <v>1</v>
      </c>
      <c r="L10" s="10">
        <v>1</v>
      </c>
      <c r="M10" s="10">
        <v>0</v>
      </c>
      <c r="N10" s="10">
        <v>5</v>
      </c>
      <c r="O10" s="10">
        <v>0</v>
      </c>
      <c r="P10" s="10">
        <v>0</v>
      </c>
      <c r="Q10" s="11">
        <f t="shared" si="0"/>
        <v>8</v>
      </c>
      <c r="R10" s="20"/>
      <c r="S10" s="20"/>
      <c r="T10" s="20"/>
      <c r="U10" s="20"/>
    </row>
    <row r="11" spans="1:21" ht="12.75">
      <c r="A11" s="7" t="s">
        <v>189</v>
      </c>
      <c r="B11" s="16" t="s">
        <v>230</v>
      </c>
      <c r="C11" s="24" t="s">
        <v>77</v>
      </c>
      <c r="D11" s="12" t="s">
        <v>78</v>
      </c>
      <c r="E11" s="9" t="s">
        <v>79</v>
      </c>
      <c r="F11" s="9" t="s">
        <v>39</v>
      </c>
      <c r="G11" s="9" t="s">
        <v>22</v>
      </c>
      <c r="H11" s="10" t="s">
        <v>40</v>
      </c>
      <c r="I11" s="9" t="s">
        <v>67</v>
      </c>
      <c r="J11" s="10">
        <v>1</v>
      </c>
      <c r="K11" s="10">
        <v>0</v>
      </c>
      <c r="L11" s="10">
        <v>4</v>
      </c>
      <c r="M11" s="10">
        <v>2</v>
      </c>
      <c r="N11" s="10">
        <v>0</v>
      </c>
      <c r="O11" s="10">
        <v>0</v>
      </c>
      <c r="P11" s="10">
        <v>0</v>
      </c>
      <c r="Q11" s="11">
        <f t="shared" si="0"/>
        <v>7</v>
      </c>
      <c r="R11" s="20"/>
      <c r="S11" s="20"/>
      <c r="T11" s="20"/>
      <c r="U11" s="20"/>
    </row>
    <row r="12" spans="1:21" ht="13.5" thickBot="1">
      <c r="A12" s="7" t="s">
        <v>190</v>
      </c>
      <c r="B12" s="52" t="s">
        <v>231</v>
      </c>
      <c r="C12" s="47" t="s">
        <v>80</v>
      </c>
      <c r="D12" s="48" t="s">
        <v>81</v>
      </c>
      <c r="E12" s="35" t="s">
        <v>82</v>
      </c>
      <c r="F12" s="35" t="s">
        <v>39</v>
      </c>
      <c r="G12" s="35" t="s">
        <v>22</v>
      </c>
      <c r="H12" s="36" t="s">
        <v>40</v>
      </c>
      <c r="I12" s="35" t="s">
        <v>67</v>
      </c>
      <c r="J12" s="36">
        <v>5</v>
      </c>
      <c r="K12" s="36">
        <v>1</v>
      </c>
      <c r="L12" s="36">
        <v>0</v>
      </c>
      <c r="M12" s="36">
        <v>1</v>
      </c>
      <c r="N12" s="36">
        <v>0</v>
      </c>
      <c r="O12" s="36">
        <v>0</v>
      </c>
      <c r="P12" s="36">
        <v>0</v>
      </c>
      <c r="Q12" s="11">
        <f t="shared" si="0"/>
        <v>7</v>
      </c>
      <c r="R12" s="20"/>
      <c r="S12" s="20"/>
      <c r="T12" s="20"/>
      <c r="U12" s="20"/>
    </row>
    <row r="13" spans="1:21" ht="12.75">
      <c r="A13" s="37"/>
      <c r="B13" s="37"/>
      <c r="C13" s="49"/>
      <c r="D13" s="40"/>
      <c r="E13" s="40"/>
      <c r="F13" s="40"/>
      <c r="G13" s="40"/>
      <c r="H13" s="42"/>
      <c r="I13" s="40"/>
      <c r="J13" s="42"/>
      <c r="K13" s="42"/>
      <c r="L13" s="42"/>
      <c r="M13" s="42"/>
      <c r="N13" s="42"/>
      <c r="O13" s="42"/>
      <c r="P13" s="42"/>
      <c r="Q13" s="50"/>
      <c r="R13" s="20"/>
      <c r="S13" s="20"/>
      <c r="T13" s="20"/>
      <c r="U13" s="20"/>
    </row>
    <row r="14" spans="1:21" ht="12.75">
      <c r="A14" s="44"/>
      <c r="B14" s="44"/>
      <c r="C14" s="32"/>
      <c r="D14" s="45"/>
      <c r="E14" s="45"/>
      <c r="F14" s="45"/>
      <c r="G14" s="45"/>
      <c r="H14" s="46"/>
      <c r="I14" s="45"/>
      <c r="J14" s="46"/>
      <c r="K14" s="46"/>
      <c r="L14" s="46"/>
      <c r="M14" s="46"/>
      <c r="N14" s="46"/>
      <c r="O14" s="46"/>
      <c r="P14" s="46"/>
      <c r="Q14" s="51"/>
      <c r="R14" s="20"/>
      <c r="S14" s="20"/>
      <c r="T14" s="20"/>
      <c r="U14" s="20"/>
    </row>
    <row r="15" spans="1:21" ht="12.75">
      <c r="A15" s="44"/>
      <c r="B15" s="44"/>
      <c r="C15" s="32"/>
      <c r="D15" s="45"/>
      <c r="E15" s="45"/>
      <c r="F15" s="45"/>
      <c r="G15" s="45"/>
      <c r="H15" s="46"/>
      <c r="I15" s="45"/>
      <c r="J15" s="46"/>
      <c r="K15" s="46"/>
      <c r="L15" s="46"/>
      <c r="M15" s="46"/>
      <c r="N15" s="46"/>
      <c r="O15" s="46"/>
      <c r="P15" s="46"/>
      <c r="Q15" s="51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57" t="s">
        <v>199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58" t="s">
        <v>203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58" t="s">
        <v>204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58" t="s">
        <v>188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7.4218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7.710937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79" t="s">
        <v>193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ht="18" customHeight="1">
      <c r="A2" s="76"/>
      <c r="B2" s="77"/>
      <c r="C2" s="77"/>
      <c r="D2" s="77"/>
      <c r="E2" s="77"/>
      <c r="F2" s="77"/>
      <c r="G2" s="77"/>
      <c r="H2" s="77"/>
      <c r="I2" s="78"/>
      <c r="J2" s="73" t="s">
        <v>0</v>
      </c>
      <c r="K2" s="74"/>
      <c r="L2" s="74"/>
      <c r="M2" s="74"/>
      <c r="N2" s="74"/>
      <c r="O2" s="74"/>
      <c r="P2" s="75"/>
      <c r="Q2" s="1" t="s">
        <v>1</v>
      </c>
    </row>
    <row r="3" spans="1:17" ht="35.25" customHeight="1">
      <c r="A3" s="2" t="s">
        <v>10</v>
      </c>
      <c r="B3" s="15" t="s">
        <v>17</v>
      </c>
      <c r="C3" s="2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s="70" customFormat="1" ht="15.75" customHeight="1">
      <c r="A4" s="65" t="s">
        <v>2</v>
      </c>
      <c r="B4" s="71" t="s">
        <v>214</v>
      </c>
      <c r="C4" s="66" t="s">
        <v>89</v>
      </c>
      <c r="D4" s="72" t="s">
        <v>88</v>
      </c>
      <c r="E4" s="67" t="s">
        <v>90</v>
      </c>
      <c r="F4" s="67" t="s">
        <v>39</v>
      </c>
      <c r="G4" s="67" t="s">
        <v>22</v>
      </c>
      <c r="H4" s="68" t="s">
        <v>40</v>
      </c>
      <c r="I4" s="67" t="s">
        <v>45</v>
      </c>
      <c r="J4" s="68">
        <v>8</v>
      </c>
      <c r="K4" s="68">
        <v>1</v>
      </c>
      <c r="L4" s="68">
        <v>10</v>
      </c>
      <c r="M4" s="68">
        <v>1</v>
      </c>
      <c r="N4" s="68">
        <v>4</v>
      </c>
      <c r="O4" s="68">
        <v>0</v>
      </c>
      <c r="P4" s="68">
        <v>0</v>
      </c>
      <c r="Q4" s="69">
        <f>SUM(J4:P4)</f>
        <v>24</v>
      </c>
    </row>
    <row r="5" spans="1:17" ht="15.75" customHeight="1">
      <c r="A5" s="7" t="s">
        <v>3</v>
      </c>
      <c r="B5" s="16" t="s">
        <v>215</v>
      </c>
      <c r="C5" s="24" t="s">
        <v>98</v>
      </c>
      <c r="D5" s="12" t="s">
        <v>99</v>
      </c>
      <c r="E5" s="9" t="s">
        <v>100</v>
      </c>
      <c r="F5" s="9" t="s">
        <v>39</v>
      </c>
      <c r="G5" s="9" t="s">
        <v>22</v>
      </c>
      <c r="H5" s="10" t="s">
        <v>40</v>
      </c>
      <c r="I5" s="9" t="s">
        <v>94</v>
      </c>
      <c r="J5" s="10">
        <v>10</v>
      </c>
      <c r="K5" s="10">
        <v>1</v>
      </c>
      <c r="L5" s="10">
        <v>1</v>
      </c>
      <c r="M5" s="10">
        <v>0</v>
      </c>
      <c r="N5" s="10">
        <v>0</v>
      </c>
      <c r="O5" s="10">
        <v>0</v>
      </c>
      <c r="P5" s="10">
        <v>0</v>
      </c>
      <c r="Q5" s="11">
        <f>SUM(J5:P5)</f>
        <v>12</v>
      </c>
    </row>
    <row r="6" spans="1:17" ht="15.75" customHeight="1">
      <c r="A6" s="7" t="s">
        <v>4</v>
      </c>
      <c r="B6" s="16" t="s">
        <v>216</v>
      </c>
      <c r="C6" s="24" t="s">
        <v>91</v>
      </c>
      <c r="D6" s="12" t="s">
        <v>92</v>
      </c>
      <c r="E6" s="9" t="s">
        <v>93</v>
      </c>
      <c r="F6" s="9" t="s">
        <v>39</v>
      </c>
      <c r="G6" s="9" t="s">
        <v>22</v>
      </c>
      <c r="H6" s="10" t="s">
        <v>40</v>
      </c>
      <c r="I6" s="9" t="s">
        <v>94</v>
      </c>
      <c r="J6" s="10">
        <v>10</v>
      </c>
      <c r="K6" s="10">
        <v>0</v>
      </c>
      <c r="L6" s="10">
        <v>1</v>
      </c>
      <c r="M6" s="10">
        <v>0</v>
      </c>
      <c r="N6" s="10">
        <v>0</v>
      </c>
      <c r="O6" s="10">
        <v>0</v>
      </c>
      <c r="P6" s="10">
        <v>0</v>
      </c>
      <c r="Q6" s="11">
        <f>SUM(J6:P6)</f>
        <v>11</v>
      </c>
    </row>
    <row r="7" spans="1:17" ht="15.75" customHeight="1">
      <c r="A7" s="7" t="s">
        <v>5</v>
      </c>
      <c r="B7" s="16" t="s">
        <v>217</v>
      </c>
      <c r="C7" s="24" t="s">
        <v>101</v>
      </c>
      <c r="D7" s="12" t="s">
        <v>102</v>
      </c>
      <c r="E7" s="9" t="s">
        <v>103</v>
      </c>
      <c r="F7" s="9" t="s">
        <v>39</v>
      </c>
      <c r="G7" s="9" t="s">
        <v>22</v>
      </c>
      <c r="H7" s="10" t="s">
        <v>40</v>
      </c>
      <c r="I7" s="9" t="s">
        <v>94</v>
      </c>
      <c r="J7" s="10">
        <v>2</v>
      </c>
      <c r="K7" s="10">
        <v>0</v>
      </c>
      <c r="L7" s="10">
        <v>0</v>
      </c>
      <c r="M7" s="10">
        <v>1</v>
      </c>
      <c r="N7" s="10">
        <v>1</v>
      </c>
      <c r="O7" s="10">
        <v>0</v>
      </c>
      <c r="P7" s="10">
        <v>0</v>
      </c>
      <c r="Q7" s="11">
        <f>SUM(J7:P7)</f>
        <v>4</v>
      </c>
    </row>
    <row r="8" spans="1:17" ht="15.75" customHeight="1" thickBot="1">
      <c r="A8" s="7" t="s">
        <v>6</v>
      </c>
      <c r="B8" s="52" t="s">
        <v>218</v>
      </c>
      <c r="C8" s="47" t="s">
        <v>95</v>
      </c>
      <c r="D8" s="48" t="s">
        <v>96</v>
      </c>
      <c r="E8" s="35" t="s">
        <v>97</v>
      </c>
      <c r="F8" s="35" t="s">
        <v>39</v>
      </c>
      <c r="G8" s="35" t="s">
        <v>22</v>
      </c>
      <c r="H8" s="36" t="s">
        <v>40</v>
      </c>
      <c r="I8" s="35" t="s">
        <v>45</v>
      </c>
      <c r="J8" s="36">
        <v>1</v>
      </c>
      <c r="K8" s="36">
        <v>0</v>
      </c>
      <c r="L8" s="36">
        <v>1</v>
      </c>
      <c r="M8" s="36">
        <v>1</v>
      </c>
      <c r="N8" s="36">
        <v>0</v>
      </c>
      <c r="O8" s="36">
        <v>0</v>
      </c>
      <c r="P8" s="36">
        <v>0</v>
      </c>
      <c r="Q8" s="11">
        <f>SUM(J8:P8)</f>
        <v>3</v>
      </c>
    </row>
    <row r="9" spans="1:21" ht="15.75" customHeight="1">
      <c r="A9" s="37"/>
      <c r="B9" s="37"/>
      <c r="C9" s="49"/>
      <c r="D9" s="40"/>
      <c r="E9" s="40"/>
      <c r="F9" s="40"/>
      <c r="G9" s="40"/>
      <c r="H9" s="42"/>
      <c r="I9" s="40"/>
      <c r="J9" s="42"/>
      <c r="K9" s="42"/>
      <c r="L9" s="42"/>
      <c r="M9" s="42"/>
      <c r="N9" s="42"/>
      <c r="O9" s="42"/>
      <c r="P9" s="42"/>
      <c r="Q9" s="50"/>
      <c r="R9" s="20"/>
      <c r="S9" s="20"/>
      <c r="T9" s="20"/>
      <c r="U9" s="20"/>
    </row>
    <row r="10" spans="1:21" ht="15.75" customHeight="1">
      <c r="A10" s="44"/>
      <c r="B10" s="44"/>
      <c r="C10" s="32"/>
      <c r="D10" s="45"/>
      <c r="E10" s="45"/>
      <c r="F10" s="45"/>
      <c r="G10" s="45"/>
      <c r="H10" s="46"/>
      <c r="I10" s="45"/>
      <c r="J10" s="46"/>
      <c r="K10" s="46"/>
      <c r="L10" s="46"/>
      <c r="M10" s="46"/>
      <c r="N10" s="46"/>
      <c r="O10" s="46"/>
      <c r="P10" s="46"/>
      <c r="Q10" s="51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/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57" t="s">
        <v>199</v>
      </c>
      <c r="H12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58" t="s">
        <v>205</v>
      </c>
      <c r="H13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/>
      <c r="H14" s="59" t="s">
        <v>206</v>
      </c>
      <c r="I14" s="8"/>
      <c r="J14" s="60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58" t="s">
        <v>177</v>
      </c>
      <c r="H15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6.5742187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79" t="s">
        <v>194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ht="18" customHeight="1">
      <c r="A2" s="76"/>
      <c r="B2" s="77"/>
      <c r="C2" s="77"/>
      <c r="D2" s="77"/>
      <c r="E2" s="77"/>
      <c r="F2" s="77"/>
      <c r="G2" s="77"/>
      <c r="H2" s="77"/>
      <c r="I2" s="78"/>
      <c r="J2" s="73" t="s">
        <v>0</v>
      </c>
      <c r="K2" s="74"/>
      <c r="L2" s="74"/>
      <c r="M2" s="74"/>
      <c r="N2" s="74"/>
      <c r="O2" s="74"/>
      <c r="P2" s="75"/>
      <c r="Q2" s="1" t="s">
        <v>1</v>
      </c>
    </row>
    <row r="3" spans="1:17" ht="35.25" customHeight="1">
      <c r="A3" s="2" t="s">
        <v>10</v>
      </c>
      <c r="B3" s="15" t="s">
        <v>17</v>
      </c>
      <c r="C3" s="2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s="70" customFormat="1" ht="15.75" customHeight="1">
      <c r="A4" s="65" t="s">
        <v>2</v>
      </c>
      <c r="B4" s="71" t="s">
        <v>241</v>
      </c>
      <c r="C4" s="66" t="s">
        <v>108</v>
      </c>
      <c r="D4" s="72" t="s">
        <v>109</v>
      </c>
      <c r="E4" s="67" t="s">
        <v>110</v>
      </c>
      <c r="F4" s="67" t="s">
        <v>39</v>
      </c>
      <c r="G4" s="67" t="s">
        <v>22</v>
      </c>
      <c r="H4" s="68" t="s">
        <v>40</v>
      </c>
      <c r="I4" s="67" t="s">
        <v>107</v>
      </c>
      <c r="J4" s="68">
        <v>7</v>
      </c>
      <c r="K4" s="68">
        <v>10</v>
      </c>
      <c r="L4" s="68">
        <v>10</v>
      </c>
      <c r="M4" s="68">
        <v>1</v>
      </c>
      <c r="N4" s="68">
        <v>0</v>
      </c>
      <c r="O4" s="68">
        <v>0</v>
      </c>
      <c r="P4" s="68">
        <v>0</v>
      </c>
      <c r="Q4" s="69">
        <f>SUM(J4:P4)</f>
        <v>28</v>
      </c>
    </row>
    <row r="5" spans="1:17" ht="15.75" customHeight="1">
      <c r="A5" s="7" t="s">
        <v>3</v>
      </c>
      <c r="B5" s="16" t="s">
        <v>240</v>
      </c>
      <c r="C5" s="24" t="s">
        <v>104</v>
      </c>
      <c r="D5" s="12" t="s">
        <v>105</v>
      </c>
      <c r="E5" s="9" t="s">
        <v>106</v>
      </c>
      <c r="F5" s="9" t="s">
        <v>39</v>
      </c>
      <c r="G5" s="9" t="s">
        <v>22</v>
      </c>
      <c r="H5" s="10" t="s">
        <v>40</v>
      </c>
      <c r="I5" s="9" t="s">
        <v>107</v>
      </c>
      <c r="J5" s="10">
        <v>3</v>
      </c>
      <c r="K5" s="10">
        <v>10</v>
      </c>
      <c r="L5" s="10">
        <v>10</v>
      </c>
      <c r="M5" s="10">
        <v>1</v>
      </c>
      <c r="N5" s="10">
        <v>0</v>
      </c>
      <c r="O5" s="10">
        <v>0</v>
      </c>
      <c r="P5" s="10">
        <v>0</v>
      </c>
      <c r="Q5" s="11">
        <f>SUM(J5:P5)</f>
        <v>24</v>
      </c>
    </row>
    <row r="6" spans="1:17" ht="15.75" customHeight="1">
      <c r="A6" s="7" t="s">
        <v>4</v>
      </c>
      <c r="B6" s="16" t="s">
        <v>243</v>
      </c>
      <c r="C6" s="24" t="s">
        <v>114</v>
      </c>
      <c r="D6" s="12" t="s">
        <v>115</v>
      </c>
      <c r="E6" s="9" t="s">
        <v>86</v>
      </c>
      <c r="F6" s="9" t="s">
        <v>39</v>
      </c>
      <c r="G6" s="9" t="s">
        <v>22</v>
      </c>
      <c r="H6" s="10" t="s">
        <v>40</v>
      </c>
      <c r="I6" s="9" t="s">
        <v>107</v>
      </c>
      <c r="J6" s="10">
        <v>3</v>
      </c>
      <c r="K6" s="10">
        <v>10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1">
        <f>SUM(J6:P6)</f>
        <v>13</v>
      </c>
    </row>
    <row r="7" spans="1:17" ht="15.75" customHeight="1">
      <c r="A7" s="7" t="s">
        <v>5</v>
      </c>
      <c r="B7" s="16" t="s">
        <v>244</v>
      </c>
      <c r="C7" s="24" t="s">
        <v>116</v>
      </c>
      <c r="D7" s="12" t="s">
        <v>117</v>
      </c>
      <c r="E7" s="9" t="s">
        <v>87</v>
      </c>
      <c r="F7" s="9" t="s">
        <v>39</v>
      </c>
      <c r="G7" s="9" t="s">
        <v>22</v>
      </c>
      <c r="H7" s="10" t="s">
        <v>40</v>
      </c>
      <c r="I7" s="9" t="s">
        <v>67</v>
      </c>
      <c r="J7" s="10">
        <v>3</v>
      </c>
      <c r="K7" s="10">
        <v>0</v>
      </c>
      <c r="L7" s="10">
        <v>0</v>
      </c>
      <c r="M7" s="10">
        <v>3</v>
      </c>
      <c r="N7" s="10">
        <v>0</v>
      </c>
      <c r="O7" s="10">
        <v>0</v>
      </c>
      <c r="P7" s="10">
        <v>0</v>
      </c>
      <c r="Q7" s="11">
        <f>SUM(J7:P7)</f>
        <v>6</v>
      </c>
    </row>
    <row r="8" spans="1:17" ht="15.75" customHeight="1">
      <c r="A8" s="7" t="s">
        <v>6</v>
      </c>
      <c r="B8" s="16" t="s">
        <v>242</v>
      </c>
      <c r="C8" s="24" t="s">
        <v>111</v>
      </c>
      <c r="D8" s="12" t="s">
        <v>112</v>
      </c>
      <c r="E8" s="9" t="s">
        <v>113</v>
      </c>
      <c r="F8" s="9" t="s">
        <v>39</v>
      </c>
      <c r="G8" s="9" t="s">
        <v>22</v>
      </c>
      <c r="H8" s="10" t="s">
        <v>40</v>
      </c>
      <c r="I8" s="9" t="s">
        <v>107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1">
        <f>SUM(J8:P8)</f>
        <v>1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/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57" t="s">
        <v>199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58" t="s">
        <v>207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61" t="s">
        <v>168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851562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33.0039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79" t="s">
        <v>195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ht="18" customHeight="1">
      <c r="A2" s="76"/>
      <c r="B2" s="77"/>
      <c r="C2" s="77"/>
      <c r="D2" s="77"/>
      <c r="E2" s="77"/>
      <c r="F2" s="77"/>
      <c r="G2" s="77"/>
      <c r="H2" s="77"/>
      <c r="I2" s="78"/>
      <c r="J2" s="73" t="s">
        <v>0</v>
      </c>
      <c r="K2" s="74"/>
      <c r="L2" s="74"/>
      <c r="M2" s="74"/>
      <c r="N2" s="74"/>
      <c r="O2" s="74"/>
      <c r="P2" s="75"/>
      <c r="Q2" s="1" t="s">
        <v>1</v>
      </c>
    </row>
    <row r="3" spans="1:17" ht="35.25" customHeight="1">
      <c r="A3" s="2" t="s">
        <v>10</v>
      </c>
      <c r="B3" s="15" t="s">
        <v>17</v>
      </c>
      <c r="C3" s="2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s="70" customFormat="1" ht="15.75" customHeight="1">
      <c r="A4" s="65" t="s">
        <v>2</v>
      </c>
      <c r="B4" s="63" t="s">
        <v>257</v>
      </c>
      <c r="C4" s="66" t="s">
        <v>169</v>
      </c>
      <c r="D4" s="67" t="s">
        <v>170</v>
      </c>
      <c r="E4" s="67" t="s">
        <v>171</v>
      </c>
      <c r="F4" s="67" t="s">
        <v>167</v>
      </c>
      <c r="G4" s="67" t="s">
        <v>22</v>
      </c>
      <c r="H4" s="68">
        <v>11</v>
      </c>
      <c r="I4" s="67" t="s">
        <v>168</v>
      </c>
      <c r="J4" s="68">
        <v>4</v>
      </c>
      <c r="K4" s="68">
        <v>3</v>
      </c>
      <c r="L4" s="68">
        <v>4</v>
      </c>
      <c r="M4" s="68">
        <v>6</v>
      </c>
      <c r="N4" s="68">
        <v>1</v>
      </c>
      <c r="O4" s="68">
        <v>1</v>
      </c>
      <c r="P4" s="68">
        <v>5</v>
      </c>
      <c r="Q4" s="69">
        <f aca="true" t="shared" si="0" ref="Q4:Q11">SUM(J4:P4)</f>
        <v>24</v>
      </c>
    </row>
    <row r="5" spans="1:17" ht="15.75" customHeight="1">
      <c r="A5" s="7" t="s">
        <v>3</v>
      </c>
      <c r="B5" s="62" t="s">
        <v>254</v>
      </c>
      <c r="C5" s="24" t="s">
        <v>173</v>
      </c>
      <c r="D5" s="12" t="s">
        <v>174</v>
      </c>
      <c r="E5" s="9" t="s">
        <v>175</v>
      </c>
      <c r="F5" s="9" t="s">
        <v>176</v>
      </c>
      <c r="G5" s="9" t="s">
        <v>22</v>
      </c>
      <c r="H5" s="10">
        <v>11</v>
      </c>
      <c r="I5" s="9" t="s">
        <v>177</v>
      </c>
      <c r="J5" s="10">
        <v>4</v>
      </c>
      <c r="K5" s="10">
        <v>3</v>
      </c>
      <c r="L5" s="10">
        <v>1</v>
      </c>
      <c r="M5" s="10">
        <v>3</v>
      </c>
      <c r="N5" s="10">
        <v>0</v>
      </c>
      <c r="O5" s="10">
        <v>10</v>
      </c>
      <c r="P5" s="10">
        <v>2</v>
      </c>
      <c r="Q5" s="11">
        <f t="shared" si="0"/>
        <v>23</v>
      </c>
    </row>
    <row r="6" spans="1:17" ht="15.75" customHeight="1">
      <c r="A6" s="7" t="s">
        <v>4</v>
      </c>
      <c r="B6" s="63" t="s">
        <v>256</v>
      </c>
      <c r="C6" s="24" t="s">
        <v>118</v>
      </c>
      <c r="D6" s="12" t="s">
        <v>119</v>
      </c>
      <c r="E6" s="9" t="s">
        <v>120</v>
      </c>
      <c r="F6" s="9" t="s">
        <v>39</v>
      </c>
      <c r="G6" s="9" t="s">
        <v>22</v>
      </c>
      <c r="H6" s="10" t="s">
        <v>40</v>
      </c>
      <c r="I6" s="9" t="s">
        <v>45</v>
      </c>
      <c r="J6" s="10">
        <v>4</v>
      </c>
      <c r="K6" s="10">
        <v>2</v>
      </c>
      <c r="L6" s="10">
        <v>3</v>
      </c>
      <c r="M6" s="10">
        <v>1</v>
      </c>
      <c r="N6" s="10">
        <v>0</v>
      </c>
      <c r="O6" s="10">
        <v>10</v>
      </c>
      <c r="P6" s="10">
        <v>0</v>
      </c>
      <c r="Q6" s="11">
        <f t="shared" si="0"/>
        <v>20</v>
      </c>
    </row>
    <row r="7" spans="1:17" ht="15.75" customHeight="1">
      <c r="A7" s="7" t="s">
        <v>5</v>
      </c>
      <c r="B7" s="44" t="s">
        <v>255</v>
      </c>
      <c r="C7" s="24" t="s">
        <v>165</v>
      </c>
      <c r="D7" s="12" t="s">
        <v>78</v>
      </c>
      <c r="E7" s="9" t="s">
        <v>166</v>
      </c>
      <c r="F7" s="9" t="s">
        <v>167</v>
      </c>
      <c r="G7" s="9" t="s">
        <v>22</v>
      </c>
      <c r="H7" s="10">
        <v>11</v>
      </c>
      <c r="I7" s="9" t="s">
        <v>168</v>
      </c>
      <c r="J7" s="10">
        <v>0</v>
      </c>
      <c r="K7" s="10">
        <v>0</v>
      </c>
      <c r="L7" s="10">
        <v>0</v>
      </c>
      <c r="M7" s="10">
        <v>6</v>
      </c>
      <c r="N7" s="10">
        <v>1</v>
      </c>
      <c r="O7" s="10">
        <v>9</v>
      </c>
      <c r="P7" s="10">
        <v>0</v>
      </c>
      <c r="Q7" s="11">
        <f t="shared" si="0"/>
        <v>16</v>
      </c>
    </row>
    <row r="8" spans="1:17" ht="15.75" customHeight="1">
      <c r="A8" s="7" t="s">
        <v>6</v>
      </c>
      <c r="B8" s="44" t="s">
        <v>253</v>
      </c>
      <c r="C8" s="24" t="s">
        <v>152</v>
      </c>
      <c r="D8" s="12" t="s">
        <v>115</v>
      </c>
      <c r="E8" s="9" t="s">
        <v>153</v>
      </c>
      <c r="F8" s="9" t="s">
        <v>149</v>
      </c>
      <c r="G8" s="9" t="s">
        <v>150</v>
      </c>
      <c r="H8" s="10">
        <v>11</v>
      </c>
      <c r="I8" s="9" t="s">
        <v>151</v>
      </c>
      <c r="J8" s="10">
        <v>4</v>
      </c>
      <c r="K8" s="10">
        <v>3</v>
      </c>
      <c r="L8" s="10">
        <v>4</v>
      </c>
      <c r="M8" s="10">
        <v>0</v>
      </c>
      <c r="N8" s="10">
        <v>2</v>
      </c>
      <c r="O8" s="10">
        <v>2</v>
      </c>
      <c r="P8" s="10">
        <v>0</v>
      </c>
      <c r="Q8" s="11">
        <f t="shared" si="0"/>
        <v>15</v>
      </c>
    </row>
    <row r="9" spans="1:21" ht="15.75" customHeight="1">
      <c r="A9" s="7" t="s">
        <v>8</v>
      </c>
      <c r="B9" s="44" t="s">
        <v>252</v>
      </c>
      <c r="C9" s="24" t="s">
        <v>146</v>
      </c>
      <c r="D9" s="12" t="s">
        <v>147</v>
      </c>
      <c r="E9" s="9" t="s">
        <v>148</v>
      </c>
      <c r="F9" s="9" t="s">
        <v>149</v>
      </c>
      <c r="G9" s="9" t="s">
        <v>150</v>
      </c>
      <c r="H9" s="10">
        <v>11</v>
      </c>
      <c r="I9" s="9" t="s">
        <v>151</v>
      </c>
      <c r="J9" s="10">
        <v>4</v>
      </c>
      <c r="K9" s="10">
        <v>3</v>
      </c>
      <c r="L9" s="10">
        <v>1</v>
      </c>
      <c r="M9" s="10">
        <v>0</v>
      </c>
      <c r="N9" s="10">
        <v>1</v>
      </c>
      <c r="O9" s="10">
        <v>0</v>
      </c>
      <c r="P9" s="10">
        <v>0</v>
      </c>
      <c r="Q9" s="11">
        <f t="shared" si="0"/>
        <v>9</v>
      </c>
      <c r="R9" s="20"/>
      <c r="S9" s="20"/>
      <c r="T9" s="20"/>
      <c r="U9" s="20"/>
    </row>
    <row r="10" spans="1:21" ht="15.75" customHeight="1">
      <c r="A10" s="7" t="s">
        <v>9</v>
      </c>
      <c r="B10" s="63" t="s">
        <v>258</v>
      </c>
      <c r="C10" s="24" t="s">
        <v>24</v>
      </c>
      <c r="D10" s="12" t="s">
        <v>25</v>
      </c>
      <c r="E10" s="9" t="s">
        <v>26</v>
      </c>
      <c r="F10" s="9" t="s">
        <v>28</v>
      </c>
      <c r="G10" s="9" t="s">
        <v>22</v>
      </c>
      <c r="H10" s="10">
        <v>11</v>
      </c>
      <c r="I10" s="9" t="s">
        <v>23</v>
      </c>
      <c r="J10" s="10">
        <v>0</v>
      </c>
      <c r="K10" s="10">
        <v>3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1">
        <f t="shared" si="0"/>
        <v>3</v>
      </c>
      <c r="R10" s="20"/>
      <c r="S10" s="20"/>
      <c r="T10" s="20"/>
      <c r="U10" s="20"/>
    </row>
    <row r="11" spans="1:21" ht="17.25" customHeight="1" thickBot="1">
      <c r="A11" s="7" t="s">
        <v>189</v>
      </c>
      <c r="B11" s="63" t="s">
        <v>259</v>
      </c>
      <c r="C11" s="47" t="s">
        <v>19</v>
      </c>
      <c r="D11" s="48" t="s">
        <v>27</v>
      </c>
      <c r="E11" s="35" t="s">
        <v>20</v>
      </c>
      <c r="F11" s="35" t="s">
        <v>28</v>
      </c>
      <c r="G11" s="35" t="s">
        <v>22</v>
      </c>
      <c r="H11" s="36">
        <v>11</v>
      </c>
      <c r="I11" s="35" t="s">
        <v>23</v>
      </c>
      <c r="J11" s="36">
        <v>0</v>
      </c>
      <c r="K11" s="36">
        <v>2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11">
        <f t="shared" si="0"/>
        <v>2</v>
      </c>
      <c r="R11" s="20"/>
      <c r="S11" s="20"/>
      <c r="T11" s="20"/>
      <c r="U11" s="20"/>
    </row>
    <row r="12" spans="1:21" ht="12.75">
      <c r="A12" s="37"/>
      <c r="B12" s="37"/>
      <c r="C12" s="49"/>
      <c r="D12" s="40"/>
      <c r="E12" s="40"/>
      <c r="F12" s="40"/>
      <c r="G12" s="40"/>
      <c r="H12" s="42"/>
      <c r="I12" s="40"/>
      <c r="J12" s="42"/>
      <c r="K12" s="42"/>
      <c r="L12" s="42"/>
      <c r="M12" s="42"/>
      <c r="N12" s="42"/>
      <c r="O12" s="42"/>
      <c r="P12" s="42"/>
      <c r="Q12" s="50"/>
      <c r="R12" s="20"/>
      <c r="S12" s="20"/>
      <c r="T12" s="20"/>
      <c r="U12" s="20"/>
    </row>
    <row r="13" spans="1:21" ht="12.75">
      <c r="A13" s="44"/>
      <c r="B13" s="44"/>
      <c r="C13" s="32"/>
      <c r="D13" s="45"/>
      <c r="E13" s="45"/>
      <c r="F13" s="45"/>
      <c r="G13" s="45"/>
      <c r="H13" s="46"/>
      <c r="I13" s="45"/>
      <c r="J13" s="46"/>
      <c r="K13" s="46"/>
      <c r="L13" s="46"/>
      <c r="M13" s="46"/>
      <c r="N13" s="46"/>
      <c r="O13" s="46"/>
      <c r="P13" s="46"/>
      <c r="Q13" s="51"/>
      <c r="R13" s="20"/>
      <c r="S13" s="20"/>
      <c r="T13" s="20"/>
      <c r="U13" s="20"/>
    </row>
    <row r="14" spans="1:21" ht="12.75">
      <c r="A14" s="44"/>
      <c r="B14" s="44"/>
      <c r="C14" s="32"/>
      <c r="D14" s="45"/>
      <c r="E14" s="45"/>
      <c r="F14" s="45"/>
      <c r="G14" s="45"/>
      <c r="H14" s="46"/>
      <c r="I14" s="45"/>
      <c r="J14" s="46"/>
      <c r="K14" s="46"/>
      <c r="L14" s="46"/>
      <c r="M14" s="46"/>
      <c r="N14" s="46"/>
      <c r="O14" s="46"/>
      <c r="P14" s="46"/>
      <c r="Q14" s="51"/>
      <c r="R14" s="20"/>
      <c r="S14" s="20"/>
      <c r="T14" s="20"/>
      <c r="U14" s="20"/>
    </row>
    <row r="15" spans="1:21" ht="30">
      <c r="A15" s="44"/>
      <c r="B15" s="44"/>
      <c r="C15" s="32"/>
      <c r="D15" s="45"/>
      <c r="E15" s="45"/>
      <c r="F15" s="45"/>
      <c r="G15" s="45"/>
      <c r="H15" s="46"/>
      <c r="I15" s="55" t="s">
        <v>202</v>
      </c>
      <c r="J15" s="46"/>
      <c r="K15" s="46"/>
      <c r="L15" s="46"/>
      <c r="M15" s="46"/>
      <c r="N15" s="46"/>
      <c r="O15" s="46"/>
      <c r="P15" s="46"/>
      <c r="Q15" s="51"/>
      <c r="R15" s="20"/>
      <c r="S15" s="20"/>
      <c r="T15" s="20"/>
      <c r="U15" s="20"/>
    </row>
    <row r="16" spans="1:21" ht="14.25">
      <c r="A16" s="44"/>
      <c r="B16" s="44"/>
      <c r="C16" s="32"/>
      <c r="D16" s="45"/>
      <c r="E16" s="45"/>
      <c r="F16" s="45"/>
      <c r="G16" s="45"/>
      <c r="H16" s="46"/>
      <c r="I16" s="56" t="s">
        <v>200</v>
      </c>
      <c r="J16" s="46"/>
      <c r="K16" s="46"/>
      <c r="L16" s="46"/>
      <c r="M16" s="46"/>
      <c r="N16" s="46"/>
      <c r="O16" s="46"/>
      <c r="P16" s="46"/>
      <c r="Q16" s="51"/>
      <c r="R16" s="20"/>
      <c r="S16" s="20"/>
      <c r="T16" s="20"/>
      <c r="U16" s="20"/>
    </row>
    <row r="17" spans="1:21" ht="28.5">
      <c r="A17" s="44"/>
      <c r="B17" s="44"/>
      <c r="C17" s="32"/>
      <c r="D17" s="45"/>
      <c r="E17" s="45"/>
      <c r="F17" s="45"/>
      <c r="G17" s="45"/>
      <c r="H17" s="46"/>
      <c r="I17" s="56" t="s">
        <v>201</v>
      </c>
      <c r="J17" s="46"/>
      <c r="K17" s="46"/>
      <c r="L17" s="46"/>
      <c r="M17" s="46"/>
      <c r="N17" s="46"/>
      <c r="O17" s="46"/>
      <c r="P17" s="46"/>
      <c r="Q17" s="51"/>
      <c r="R17" s="20"/>
      <c r="S17" s="20"/>
      <c r="T17" s="20"/>
      <c r="U17" s="20"/>
    </row>
    <row r="18" spans="1:21" ht="28.5">
      <c r="A18" s="44"/>
      <c r="B18" s="44"/>
      <c r="C18" s="32"/>
      <c r="D18" s="45"/>
      <c r="E18" s="45"/>
      <c r="F18" s="45"/>
      <c r="G18" s="45"/>
      <c r="H18" s="46"/>
      <c r="I18" s="56" t="s">
        <v>183</v>
      </c>
      <c r="J18" s="46"/>
      <c r="K18" s="46"/>
      <c r="L18" s="46"/>
      <c r="M18" s="46"/>
      <c r="N18" s="46"/>
      <c r="O18" s="46"/>
      <c r="P18" s="46"/>
      <c r="Q18" s="51"/>
      <c r="R18" s="20"/>
      <c r="S18" s="20"/>
      <c r="T18" s="20"/>
      <c r="U18" s="20"/>
    </row>
    <row r="19" spans="1:21" ht="12.75">
      <c r="A19" s="44"/>
      <c r="B19" s="44"/>
      <c r="C19" s="32"/>
      <c r="D19" s="45"/>
      <c r="E19" s="45"/>
      <c r="F19" s="45"/>
      <c r="G19" s="45"/>
      <c r="H19" s="46"/>
      <c r="I19" s="45"/>
      <c r="J19" s="46"/>
      <c r="K19" s="46"/>
      <c r="L19" s="46"/>
      <c r="M19" s="46"/>
      <c r="N19" s="46"/>
      <c r="O19" s="46"/>
      <c r="P19" s="46"/>
      <c r="Q19" s="51"/>
      <c r="R19" s="20"/>
      <c r="S19" s="20"/>
      <c r="T19" s="20"/>
      <c r="U19" s="20"/>
    </row>
    <row r="20" spans="1:21" ht="12.75">
      <c r="A20" s="44"/>
      <c r="B20" s="44"/>
      <c r="C20" s="32"/>
      <c r="D20" s="45"/>
      <c r="E20" s="45"/>
      <c r="F20" s="45"/>
      <c r="G20" s="45"/>
      <c r="H20" s="46"/>
      <c r="I20" s="45"/>
      <c r="J20" s="46"/>
      <c r="K20" s="46"/>
      <c r="L20" s="46"/>
      <c r="M20" s="46"/>
      <c r="N20" s="46"/>
      <c r="O20" s="46"/>
      <c r="P20" s="46"/>
      <c r="Q20" s="51"/>
      <c r="R20" s="20"/>
      <c r="S20" s="20"/>
      <c r="T20" s="20"/>
      <c r="U20" s="20"/>
    </row>
    <row r="21" spans="1:21" ht="12.75">
      <c r="A21" s="44"/>
      <c r="B21" s="44"/>
      <c r="C21" s="32"/>
      <c r="D21" s="45"/>
      <c r="E21" s="45"/>
      <c r="F21" s="45"/>
      <c r="G21" s="45"/>
      <c r="H21" s="46"/>
      <c r="I21" s="45"/>
      <c r="J21" s="46"/>
      <c r="K21" s="46"/>
      <c r="L21" s="46"/>
      <c r="M21" s="46"/>
      <c r="N21" s="46"/>
      <c r="O21" s="46"/>
      <c r="P21" s="46"/>
      <c r="Q21" s="51"/>
      <c r="R21" s="20"/>
      <c r="S21" s="20"/>
      <c r="T21" s="20"/>
      <c r="U21" s="20"/>
    </row>
    <row r="22" spans="1:21" ht="12.75">
      <c r="A22" s="44"/>
      <c r="B22" s="44"/>
      <c r="C22" s="32"/>
      <c r="D22" s="45"/>
      <c r="E22" s="45"/>
      <c r="F22" s="45"/>
      <c r="G22" s="45"/>
      <c r="H22" s="46"/>
      <c r="I22" s="45"/>
      <c r="J22" s="46"/>
      <c r="K22" s="46"/>
      <c r="L22" s="46"/>
      <c r="M22" s="46"/>
      <c r="N22" s="46"/>
      <c r="O22" s="46"/>
      <c r="P22" s="46"/>
      <c r="Q22" s="51"/>
      <c r="R22" s="20"/>
      <c r="S22" s="20"/>
      <c r="T22" s="20"/>
      <c r="U22" s="20"/>
    </row>
    <row r="23" spans="1:21" ht="12.75">
      <c r="A23" s="44"/>
      <c r="B23" s="44"/>
      <c r="C23" s="32"/>
      <c r="D23" s="45"/>
      <c r="E23" s="45"/>
      <c r="F23" s="45"/>
      <c r="G23" s="45"/>
      <c r="H23" s="46"/>
      <c r="I23" s="45"/>
      <c r="J23" s="46"/>
      <c r="K23" s="46"/>
      <c r="L23" s="46"/>
      <c r="M23" s="46"/>
      <c r="N23" s="46"/>
      <c r="O23" s="46"/>
      <c r="P23" s="46"/>
      <c r="Q23" s="51"/>
      <c r="R23" s="20"/>
      <c r="S23" s="20"/>
      <c r="T23" s="20"/>
      <c r="U23" s="20"/>
    </row>
    <row r="24" spans="1:21" ht="12.75">
      <c r="A24" s="44"/>
      <c r="B24" s="44"/>
      <c r="C24" s="32"/>
      <c r="D24" s="45"/>
      <c r="E24" s="45"/>
      <c r="F24" s="45"/>
      <c r="G24" s="45"/>
      <c r="H24" s="46"/>
      <c r="I24" s="45"/>
      <c r="J24" s="46"/>
      <c r="K24" s="46"/>
      <c r="L24" s="46"/>
      <c r="M24" s="46"/>
      <c r="N24" s="46"/>
      <c r="O24" s="46"/>
      <c r="P24" s="46"/>
      <c r="Q24" s="51"/>
      <c r="R24" s="20"/>
      <c r="S24" s="20"/>
      <c r="T24" s="20"/>
      <c r="U24" s="20"/>
    </row>
    <row r="25" spans="1:21" ht="12.75">
      <c r="A25" s="44"/>
      <c r="B25" s="44"/>
      <c r="C25" s="32"/>
      <c r="D25" s="45"/>
      <c r="E25" s="45"/>
      <c r="F25" s="45"/>
      <c r="G25" s="45"/>
      <c r="H25" s="46"/>
      <c r="I25" s="45"/>
      <c r="J25" s="46"/>
      <c r="K25" s="46"/>
      <c r="L25" s="46"/>
      <c r="M25" s="46"/>
      <c r="N25" s="46"/>
      <c r="O25" s="46"/>
      <c r="P25" s="46"/>
      <c r="Q25" s="51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3.851562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33.00390625" style="17" customWidth="1"/>
    <col min="7" max="7" width="13.00390625" style="17" customWidth="1"/>
    <col min="8" max="8" width="8.28125" style="17" customWidth="1"/>
    <col min="9" max="9" width="18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79" t="s">
        <v>196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ht="18" customHeight="1">
      <c r="A2" s="83"/>
      <c r="B2" s="78"/>
      <c r="C2" s="78"/>
      <c r="D2" s="78"/>
      <c r="E2" s="84"/>
      <c r="F2" s="84"/>
      <c r="G2" s="84"/>
      <c r="H2" s="84"/>
      <c r="I2" s="84"/>
      <c r="J2" s="82" t="s">
        <v>0</v>
      </c>
      <c r="K2" s="82"/>
      <c r="L2" s="82"/>
      <c r="M2" s="82"/>
      <c r="N2" s="82"/>
      <c r="O2" s="82"/>
      <c r="P2" s="82"/>
      <c r="Q2" s="1" t="s">
        <v>1</v>
      </c>
    </row>
    <row r="3" spans="1:17" ht="35.25" customHeight="1">
      <c r="A3" s="2" t="s">
        <v>10</v>
      </c>
      <c r="B3" s="15" t="s">
        <v>17</v>
      </c>
      <c r="C3" s="2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223</v>
      </c>
      <c r="C4" s="31" t="s">
        <v>184</v>
      </c>
      <c r="D4" s="12" t="s">
        <v>134</v>
      </c>
      <c r="E4" s="9" t="s">
        <v>185</v>
      </c>
      <c r="F4" s="9" t="s">
        <v>180</v>
      </c>
      <c r="G4" s="9" t="s">
        <v>22</v>
      </c>
      <c r="H4" s="10">
        <v>11</v>
      </c>
      <c r="I4" s="9" t="s">
        <v>177</v>
      </c>
      <c r="J4" s="10">
        <v>3</v>
      </c>
      <c r="K4" s="10">
        <v>0</v>
      </c>
      <c r="L4" s="10">
        <v>0</v>
      </c>
      <c r="M4" s="10">
        <v>1</v>
      </c>
      <c r="N4" s="10">
        <v>0</v>
      </c>
      <c r="O4" s="10">
        <v>2</v>
      </c>
      <c r="P4" s="10">
        <v>0</v>
      </c>
      <c r="Q4" s="17">
        <f aca="true" t="shared" si="0" ref="Q4:Q10">SUM(J4:P4)</f>
        <v>6</v>
      </c>
    </row>
    <row r="5" spans="1:17" ht="15.75" customHeight="1">
      <c r="A5" s="7" t="s">
        <v>3</v>
      </c>
      <c r="B5" s="16" t="s">
        <v>222</v>
      </c>
      <c r="C5" s="24" t="s">
        <v>122</v>
      </c>
      <c r="D5" s="12" t="s">
        <v>123</v>
      </c>
      <c r="E5" s="9" t="s">
        <v>124</v>
      </c>
      <c r="F5" s="9" t="s">
        <v>39</v>
      </c>
      <c r="G5" s="9" t="s">
        <v>22</v>
      </c>
      <c r="H5" s="10" t="s">
        <v>40</v>
      </c>
      <c r="I5" s="9" t="s">
        <v>67</v>
      </c>
      <c r="J5" s="10">
        <v>1</v>
      </c>
      <c r="K5" s="10">
        <v>0</v>
      </c>
      <c r="L5" s="10">
        <v>0</v>
      </c>
      <c r="M5" s="10">
        <v>0</v>
      </c>
      <c r="N5" s="10">
        <v>0</v>
      </c>
      <c r="O5" s="10">
        <v>3</v>
      </c>
      <c r="P5" s="10">
        <v>0</v>
      </c>
      <c r="Q5" s="17">
        <f t="shared" si="0"/>
        <v>4</v>
      </c>
    </row>
    <row r="6" spans="1:17" ht="15.75" customHeight="1">
      <c r="A6" s="7" t="s">
        <v>4</v>
      </c>
      <c r="B6" s="16" t="s">
        <v>220</v>
      </c>
      <c r="C6" s="31" t="s">
        <v>178</v>
      </c>
      <c r="D6" s="12" t="s">
        <v>117</v>
      </c>
      <c r="E6" s="9" t="s">
        <v>179</v>
      </c>
      <c r="F6" s="9" t="s">
        <v>180</v>
      </c>
      <c r="G6" s="9" t="s">
        <v>22</v>
      </c>
      <c r="H6" s="10">
        <v>11</v>
      </c>
      <c r="I6" s="9" t="s">
        <v>177</v>
      </c>
      <c r="J6" s="10">
        <v>1</v>
      </c>
      <c r="K6" s="10">
        <v>0</v>
      </c>
      <c r="L6" s="10">
        <v>0</v>
      </c>
      <c r="M6" s="10">
        <v>0</v>
      </c>
      <c r="N6" s="10">
        <v>0</v>
      </c>
      <c r="O6" s="10">
        <v>2</v>
      </c>
      <c r="P6" s="10">
        <v>0</v>
      </c>
      <c r="Q6" s="17">
        <f t="shared" si="0"/>
        <v>3</v>
      </c>
    </row>
    <row r="7" spans="1:17" ht="15.75" customHeight="1">
      <c r="A7" s="7" t="s">
        <v>5</v>
      </c>
      <c r="B7" s="16" t="s">
        <v>221</v>
      </c>
      <c r="C7" s="31" t="s">
        <v>181</v>
      </c>
      <c r="D7" s="12" t="s">
        <v>43</v>
      </c>
      <c r="E7" s="9" t="s">
        <v>182</v>
      </c>
      <c r="F7" s="9" t="s">
        <v>180</v>
      </c>
      <c r="G7" s="9" t="s">
        <v>22</v>
      </c>
      <c r="H7" s="10">
        <v>11</v>
      </c>
      <c r="I7" s="9" t="s">
        <v>183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1</v>
      </c>
      <c r="P7" s="10">
        <v>2</v>
      </c>
      <c r="Q7" s="17">
        <f t="shared" si="0"/>
        <v>3</v>
      </c>
    </row>
    <row r="8" spans="1:17" ht="15.75" customHeight="1">
      <c r="A8" s="7" t="s">
        <v>6</v>
      </c>
      <c r="B8" s="16" t="s">
        <v>224</v>
      </c>
      <c r="C8" s="24" t="s">
        <v>125</v>
      </c>
      <c r="D8" s="12" t="s">
        <v>126</v>
      </c>
      <c r="E8" s="9" t="s">
        <v>127</v>
      </c>
      <c r="F8" s="9" t="s">
        <v>39</v>
      </c>
      <c r="G8" s="9" t="s">
        <v>22</v>
      </c>
      <c r="H8" s="10" t="s">
        <v>40</v>
      </c>
      <c r="I8" s="9" t="s">
        <v>41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7">
        <f t="shared" si="0"/>
        <v>1</v>
      </c>
    </row>
    <row r="9" spans="1:21" ht="15.75" customHeight="1">
      <c r="A9" s="7" t="s">
        <v>8</v>
      </c>
      <c r="B9" s="53" t="s">
        <v>226</v>
      </c>
      <c r="C9" s="54" t="s">
        <v>128</v>
      </c>
      <c r="D9" s="35" t="s">
        <v>129</v>
      </c>
      <c r="E9" s="35" t="s">
        <v>130</v>
      </c>
      <c r="F9" s="35" t="s">
        <v>39</v>
      </c>
      <c r="G9" s="35" t="s">
        <v>22</v>
      </c>
      <c r="H9" s="36" t="s">
        <v>40</v>
      </c>
      <c r="I9" s="35" t="s">
        <v>41</v>
      </c>
      <c r="J9" s="36">
        <v>1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17">
        <f t="shared" si="0"/>
        <v>1</v>
      </c>
      <c r="R9" s="20"/>
      <c r="S9" s="20"/>
      <c r="T9" s="20"/>
      <c r="U9" s="20"/>
    </row>
    <row r="10" spans="1:21" ht="15.75" customHeight="1" thickBot="1">
      <c r="A10" s="7" t="s">
        <v>9</v>
      </c>
      <c r="B10" s="16" t="s">
        <v>219</v>
      </c>
      <c r="C10" s="24" t="s">
        <v>29</v>
      </c>
      <c r="D10" s="12" t="s">
        <v>30</v>
      </c>
      <c r="E10" s="9" t="s">
        <v>31</v>
      </c>
      <c r="F10" s="9" t="s">
        <v>21</v>
      </c>
      <c r="G10" s="9" t="s">
        <v>22</v>
      </c>
      <c r="H10" s="10">
        <v>11</v>
      </c>
      <c r="I10" s="9" t="s">
        <v>32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7">
        <f t="shared" si="0"/>
        <v>0</v>
      </c>
      <c r="R10" s="20"/>
      <c r="S10" s="20"/>
      <c r="T10" s="20"/>
      <c r="U10" s="20"/>
    </row>
    <row r="11" spans="1:21" ht="12.75">
      <c r="A11" s="37"/>
      <c r="B11" s="37"/>
      <c r="C11" s="49"/>
      <c r="D11" s="40"/>
      <c r="E11" s="40"/>
      <c r="F11" s="40"/>
      <c r="G11" s="40"/>
      <c r="H11" s="42"/>
      <c r="I11" s="40"/>
      <c r="J11" s="42"/>
      <c r="K11" s="42"/>
      <c r="L11" s="42"/>
      <c r="M11" s="42"/>
      <c r="N11" s="42"/>
      <c r="O11" s="42"/>
      <c r="P11" s="42"/>
      <c r="Q11" s="50"/>
      <c r="R11" s="20"/>
      <c r="S11" s="20"/>
      <c r="T11" s="20"/>
      <c r="U11" s="20"/>
    </row>
    <row r="12" spans="1:21" ht="12.75">
      <c r="A12" s="44"/>
      <c r="B12" s="44"/>
      <c r="C12" s="32"/>
      <c r="D12" s="45"/>
      <c r="E12" s="45"/>
      <c r="F12" s="45"/>
      <c r="G12" s="45"/>
      <c r="H12" s="46"/>
      <c r="I12" s="45"/>
      <c r="J12" s="46"/>
      <c r="K12" s="46"/>
      <c r="L12" s="46"/>
      <c r="M12" s="46"/>
      <c r="N12" s="46"/>
      <c r="O12" s="46"/>
      <c r="P12" s="46"/>
      <c r="Q12" s="51"/>
      <c r="R12" s="20"/>
      <c r="S12" s="20"/>
      <c r="T12" s="20"/>
      <c r="U12" s="20"/>
    </row>
    <row r="13" spans="1:21" ht="12.75">
      <c r="A13" s="44"/>
      <c r="B13" s="44"/>
      <c r="C13" s="32"/>
      <c r="D13" s="45"/>
      <c r="E13" s="45"/>
      <c r="F13" s="45"/>
      <c r="G13" s="45"/>
      <c r="H13" s="46"/>
      <c r="I13" s="45"/>
      <c r="J13" s="46"/>
      <c r="K13" s="46"/>
      <c r="L13" s="46"/>
      <c r="M13" s="46"/>
      <c r="N13" s="46"/>
      <c r="O13" s="46"/>
      <c r="P13" s="46"/>
      <c r="Q13" s="51"/>
      <c r="R13" s="20"/>
      <c r="S13" s="20"/>
      <c r="T13" s="20"/>
      <c r="U13" s="20"/>
    </row>
    <row r="14" spans="1:21" ht="12.75">
      <c r="A14" s="44"/>
      <c r="B14" s="44"/>
      <c r="C14" s="32"/>
      <c r="D14" s="45"/>
      <c r="E14" s="45"/>
      <c r="F14" s="45"/>
      <c r="G14" s="45"/>
      <c r="H14" s="46"/>
      <c r="I14" s="45"/>
      <c r="J14" s="46"/>
      <c r="K14" s="46"/>
      <c r="L14" s="46"/>
      <c r="M14" s="46"/>
      <c r="N14" s="46"/>
      <c r="O14" s="46"/>
      <c r="P14" s="46"/>
      <c r="Q14" s="51"/>
      <c r="R14" s="20"/>
      <c r="S14" s="20"/>
      <c r="T14" s="20"/>
      <c r="U14" s="20"/>
    </row>
    <row r="15" spans="1:21" ht="15.75">
      <c r="A15" s="44"/>
      <c r="B15" s="44"/>
      <c r="C15" s="32"/>
      <c r="D15" s="45"/>
      <c r="E15" s="45"/>
      <c r="F15" s="45"/>
      <c r="G15" s="57" t="s">
        <v>199</v>
      </c>
      <c r="H15" s="46"/>
      <c r="I15" s="45"/>
      <c r="J15" s="46"/>
      <c r="K15" s="46"/>
      <c r="L15" s="46"/>
      <c r="M15" s="46"/>
      <c r="N15" s="46"/>
      <c r="O15" s="46"/>
      <c r="P15" s="46"/>
      <c r="Q15" s="51"/>
      <c r="R15" s="20"/>
      <c r="S15" s="20"/>
      <c r="T15" s="20"/>
      <c r="U15" s="20"/>
    </row>
    <row r="16" spans="1:21" ht="15">
      <c r="A16" s="44"/>
      <c r="B16" s="44"/>
      <c r="C16" s="32"/>
      <c r="D16" s="45"/>
      <c r="E16" s="45"/>
      <c r="F16" s="45"/>
      <c r="G16" s="58" t="s">
        <v>203</v>
      </c>
      <c r="H16" s="46"/>
      <c r="I16" s="45"/>
      <c r="J16" s="46"/>
      <c r="K16" s="46"/>
      <c r="L16" s="46"/>
      <c r="M16" s="46"/>
      <c r="N16" s="46"/>
      <c r="O16" s="46"/>
      <c r="P16" s="46"/>
      <c r="Q16" s="51"/>
      <c r="R16" s="20"/>
      <c r="S16" s="20"/>
      <c r="T16" s="20"/>
      <c r="U16" s="20"/>
    </row>
    <row r="17" spans="1:21" ht="15">
      <c r="A17" s="44"/>
      <c r="B17" s="44"/>
      <c r="C17" s="32"/>
      <c r="D17" s="45"/>
      <c r="E17" s="45"/>
      <c r="F17" s="45"/>
      <c r="G17" s="58" t="s">
        <v>204</v>
      </c>
      <c r="H17" s="46"/>
      <c r="I17" s="45"/>
      <c r="J17" s="46"/>
      <c r="K17" s="46"/>
      <c r="L17" s="46"/>
      <c r="M17" s="46"/>
      <c r="N17" s="46"/>
      <c r="O17" s="46"/>
      <c r="P17" s="46"/>
      <c r="Q17" s="51"/>
      <c r="R17" s="20"/>
      <c r="S17" s="20"/>
      <c r="T17" s="20"/>
      <c r="U17" s="20"/>
    </row>
    <row r="18" spans="1:21" ht="15">
      <c r="A18" s="44"/>
      <c r="B18" s="44"/>
      <c r="C18" s="32"/>
      <c r="D18" s="45"/>
      <c r="E18" s="45"/>
      <c r="F18" s="45"/>
      <c r="G18" s="58" t="s">
        <v>188</v>
      </c>
      <c r="H18" s="46"/>
      <c r="I18" s="45"/>
      <c r="J18" s="46"/>
      <c r="K18" s="46"/>
      <c r="L18" s="46"/>
      <c r="M18" s="46"/>
      <c r="N18" s="46"/>
      <c r="O18" s="46"/>
      <c r="P18" s="46"/>
      <c r="Q18" s="51"/>
      <c r="R18" s="20"/>
      <c r="S18" s="20"/>
      <c r="T18" s="20"/>
      <c r="U18" s="20"/>
    </row>
    <row r="19" spans="1:21" ht="12.75">
      <c r="A19" s="44"/>
      <c r="B19" s="44"/>
      <c r="C19" s="32"/>
      <c r="D19" s="45"/>
      <c r="E19" s="45"/>
      <c r="F19" s="45"/>
      <c r="G19" s="45"/>
      <c r="H19" s="46"/>
      <c r="I19" s="45"/>
      <c r="J19" s="46"/>
      <c r="K19" s="46"/>
      <c r="L19" s="46"/>
      <c r="M19" s="46"/>
      <c r="N19" s="46"/>
      <c r="O19" s="46"/>
      <c r="P19" s="46"/>
      <c r="Q19" s="51"/>
      <c r="R19" s="20"/>
      <c r="S19" s="20"/>
      <c r="T19" s="20"/>
      <c r="U19" s="20"/>
    </row>
    <row r="20" spans="1:21" ht="12.75">
      <c r="A20" s="44"/>
      <c r="B20" s="44"/>
      <c r="C20" s="32"/>
      <c r="D20" s="45"/>
      <c r="E20" s="45"/>
      <c r="F20" s="45"/>
      <c r="G20" s="45"/>
      <c r="H20" s="46"/>
      <c r="I20" s="45"/>
      <c r="J20" s="46"/>
      <c r="K20" s="46"/>
      <c r="L20" s="46"/>
      <c r="M20" s="46"/>
      <c r="N20" s="46"/>
      <c r="O20" s="46"/>
      <c r="P20" s="46"/>
      <c r="Q20" s="51"/>
      <c r="R20" s="20"/>
      <c r="S20" s="20"/>
      <c r="T20" s="20"/>
      <c r="U20" s="20"/>
    </row>
    <row r="21" spans="1:21" ht="12.75">
      <c r="A21" s="44"/>
      <c r="B21" s="44"/>
      <c r="C21" s="32"/>
      <c r="D21" s="45"/>
      <c r="E21" s="45"/>
      <c r="F21" s="45"/>
      <c r="G21" s="45"/>
      <c r="H21" s="46"/>
      <c r="I21" s="45"/>
      <c r="J21" s="46"/>
      <c r="K21" s="46"/>
      <c r="L21" s="46"/>
      <c r="M21" s="46"/>
      <c r="N21" s="46"/>
      <c r="O21" s="46"/>
      <c r="P21" s="46"/>
      <c r="Q21" s="51"/>
      <c r="R21" s="20"/>
      <c r="S21" s="20"/>
      <c r="T21" s="20"/>
      <c r="U21" s="20"/>
    </row>
    <row r="22" spans="1:21" ht="12.75">
      <c r="A22" s="44"/>
      <c r="B22" s="44"/>
      <c r="C22" s="32"/>
      <c r="D22" s="45"/>
      <c r="E22" s="45"/>
      <c r="F22" s="45"/>
      <c r="G22" s="45"/>
      <c r="H22" s="46"/>
      <c r="I22" s="45"/>
      <c r="J22" s="46"/>
      <c r="K22" s="46"/>
      <c r="L22" s="46"/>
      <c r="M22" s="46"/>
      <c r="N22" s="46"/>
      <c r="O22" s="46"/>
      <c r="P22" s="46"/>
      <c r="Q22" s="51"/>
      <c r="R22" s="20"/>
      <c r="S22" s="20"/>
      <c r="T22" s="20"/>
      <c r="U22" s="20"/>
    </row>
    <row r="23" spans="1:21" ht="12.75">
      <c r="A23" s="44"/>
      <c r="B23" s="44"/>
      <c r="C23" s="32"/>
      <c r="D23" s="45"/>
      <c r="E23" s="45"/>
      <c r="F23" s="45"/>
      <c r="G23" s="45"/>
      <c r="H23" s="46"/>
      <c r="I23" s="45"/>
      <c r="J23" s="46"/>
      <c r="K23" s="46"/>
      <c r="L23" s="46"/>
      <c r="M23" s="46"/>
      <c r="N23" s="46"/>
      <c r="O23" s="46"/>
      <c r="P23" s="46"/>
      <c r="Q23" s="51"/>
      <c r="R23" s="20"/>
      <c r="S23" s="20"/>
      <c r="T23" s="20"/>
      <c r="U23" s="20"/>
    </row>
    <row r="24" spans="1:21" ht="12.75">
      <c r="A24" s="44"/>
      <c r="B24" s="44"/>
      <c r="C24" s="32"/>
      <c r="D24" s="45"/>
      <c r="E24" s="45"/>
      <c r="F24" s="45"/>
      <c r="G24" s="45"/>
      <c r="H24" s="46"/>
      <c r="I24" s="45"/>
      <c r="J24" s="46"/>
      <c r="K24" s="46"/>
      <c r="L24" s="46"/>
      <c r="M24" s="46"/>
      <c r="N24" s="46"/>
      <c r="O24" s="46"/>
      <c r="P24" s="46"/>
      <c r="Q24" s="51"/>
      <c r="R24" s="20"/>
      <c r="S24" s="20"/>
      <c r="T24" s="20"/>
      <c r="U24" s="20"/>
    </row>
    <row r="25" spans="1:21" ht="12.75">
      <c r="A25" s="44"/>
      <c r="B25" s="44"/>
      <c r="C25" s="32"/>
      <c r="D25" s="45"/>
      <c r="E25" s="45"/>
      <c r="F25" s="45"/>
      <c r="G25" s="45"/>
      <c r="H25" s="46"/>
      <c r="I25" s="45"/>
      <c r="J25" s="46"/>
      <c r="K25" s="46"/>
      <c r="L25" s="46"/>
      <c r="M25" s="46"/>
      <c r="N25" s="46"/>
      <c r="O25" s="46"/>
      <c r="P25" s="46"/>
      <c r="Q25" s="51"/>
      <c r="R25" s="20"/>
      <c r="S25" s="20"/>
      <c r="T25" s="20"/>
      <c r="U25" s="20"/>
    </row>
    <row r="26" spans="1:21" ht="12.75">
      <c r="A26" s="44"/>
      <c r="B26" s="44"/>
      <c r="C26" s="32"/>
      <c r="D26" s="45"/>
      <c r="E26" s="45"/>
      <c r="F26" s="45"/>
      <c r="G26" s="45"/>
      <c r="H26" s="46"/>
      <c r="I26" s="45"/>
      <c r="J26" s="46"/>
      <c r="K26" s="46"/>
      <c r="L26" s="46"/>
      <c r="M26" s="46"/>
      <c r="N26" s="46"/>
      <c r="O26" s="46"/>
      <c r="P26" s="46"/>
      <c r="Q26" s="51"/>
      <c r="R26" s="20"/>
      <c r="S26" s="20"/>
      <c r="T26" s="20"/>
      <c r="U26" s="20"/>
    </row>
    <row r="27" spans="1:21" ht="12.75">
      <c r="A27" s="44"/>
      <c r="B27" s="44"/>
      <c r="C27" s="32"/>
      <c r="D27" s="45"/>
      <c r="E27" s="45"/>
      <c r="F27" s="45"/>
      <c r="G27" s="45"/>
      <c r="H27" s="46"/>
      <c r="I27" s="45"/>
      <c r="J27" s="46"/>
      <c r="K27" s="46"/>
      <c r="L27" s="46"/>
      <c r="M27" s="46"/>
      <c r="N27" s="46"/>
      <c r="O27" s="46"/>
      <c r="P27" s="46"/>
      <c r="Q27" s="51"/>
      <c r="R27" s="20"/>
      <c r="S27" s="20"/>
      <c r="T27" s="20"/>
      <c r="U27" s="20"/>
    </row>
    <row r="28" spans="1:21" ht="12.75">
      <c r="A28" s="44"/>
      <c r="B28" s="44"/>
      <c r="C28" s="32"/>
      <c r="D28" s="45"/>
      <c r="E28" s="45"/>
      <c r="F28" s="45"/>
      <c r="G28" s="45"/>
      <c r="H28" s="46"/>
      <c r="I28" s="45"/>
      <c r="J28" s="46"/>
      <c r="K28" s="46"/>
      <c r="L28" s="46"/>
      <c r="M28" s="46"/>
      <c r="N28" s="46"/>
      <c r="O28" s="46"/>
      <c r="P28" s="46"/>
      <c r="Q28" s="51"/>
      <c r="R28" s="20"/>
      <c r="S28" s="20"/>
      <c r="T28" s="20"/>
      <c r="U28" s="20"/>
    </row>
    <row r="29" spans="1:21" ht="12.75">
      <c r="A29" s="44"/>
      <c r="B29" s="44"/>
      <c r="C29" s="32"/>
      <c r="D29" s="45"/>
      <c r="E29" s="45"/>
      <c r="F29" s="45"/>
      <c r="G29" s="45"/>
      <c r="H29" s="46"/>
      <c r="I29" s="45"/>
      <c r="J29" s="46"/>
      <c r="K29" s="46"/>
      <c r="L29" s="46"/>
      <c r="M29" s="46"/>
      <c r="N29" s="46"/>
      <c r="O29" s="46"/>
      <c r="P29" s="46"/>
      <c r="Q29" s="51"/>
      <c r="R29" s="20"/>
      <c r="S29" s="20"/>
      <c r="T29" s="20"/>
      <c r="U29" s="20"/>
    </row>
    <row r="30" spans="1:21" ht="12.75">
      <c r="A30" s="44"/>
      <c r="B30" s="44"/>
      <c r="C30" s="32"/>
      <c r="D30" s="45"/>
      <c r="E30" s="45"/>
      <c r="F30" s="45"/>
      <c r="G30" s="45"/>
      <c r="H30" s="46"/>
      <c r="I30" s="45"/>
      <c r="J30" s="46"/>
      <c r="K30" s="46"/>
      <c r="L30" s="46"/>
      <c r="M30" s="46"/>
      <c r="N30" s="46"/>
      <c r="O30" s="46"/>
      <c r="P30" s="46"/>
      <c r="Q30" s="51"/>
      <c r="R30" s="20"/>
      <c r="S30" s="20"/>
      <c r="T30" s="20"/>
      <c r="U30" s="20"/>
    </row>
    <row r="31" spans="1:21" ht="12.75">
      <c r="A31" s="44"/>
      <c r="B31" s="44"/>
      <c r="C31" s="32"/>
      <c r="D31" s="45"/>
      <c r="E31" s="45"/>
      <c r="F31" s="45"/>
      <c r="G31" s="45"/>
      <c r="H31" s="46"/>
      <c r="I31" s="45"/>
      <c r="J31" s="46"/>
      <c r="K31" s="46"/>
      <c r="L31" s="46"/>
      <c r="M31" s="46"/>
      <c r="N31" s="46"/>
      <c r="O31" s="46"/>
      <c r="P31" s="46"/>
      <c r="Q31" s="51"/>
      <c r="R31" s="20"/>
      <c r="S31" s="20"/>
      <c r="T31" s="20"/>
      <c r="U31" s="20"/>
    </row>
    <row r="32" spans="1:21" ht="12.75">
      <c r="A32" s="44"/>
      <c r="B32" s="44"/>
      <c r="C32" s="32"/>
      <c r="D32" s="45"/>
      <c r="E32" s="45"/>
      <c r="F32" s="45"/>
      <c r="G32" s="45"/>
      <c r="H32" s="46"/>
      <c r="I32" s="45"/>
      <c r="J32" s="46"/>
      <c r="K32" s="46"/>
      <c r="L32" s="46"/>
      <c r="M32" s="46"/>
      <c r="N32" s="46"/>
      <c r="O32" s="46"/>
      <c r="P32" s="46"/>
      <c r="Q32" s="51"/>
      <c r="R32" s="20"/>
      <c r="S32" s="20"/>
      <c r="T32" s="20"/>
      <c r="U32" s="20"/>
    </row>
    <row r="33" spans="1:21" ht="12.75">
      <c r="A33" s="44"/>
      <c r="B33" s="44"/>
      <c r="C33" s="32"/>
      <c r="D33" s="45"/>
      <c r="E33" s="45"/>
      <c r="F33" s="45"/>
      <c r="G33" s="45"/>
      <c r="H33" s="46"/>
      <c r="I33" s="45"/>
      <c r="J33" s="46"/>
      <c r="K33" s="46"/>
      <c r="L33" s="46"/>
      <c r="M33" s="46"/>
      <c r="N33" s="46"/>
      <c r="O33" s="46"/>
      <c r="P33" s="46"/>
      <c r="Q33" s="51"/>
      <c r="R33" s="20"/>
      <c r="S33" s="20"/>
      <c r="T33" s="20"/>
      <c r="U33" s="20"/>
    </row>
    <row r="34" spans="1:21" ht="12.75">
      <c r="A34" s="44"/>
      <c r="B34" s="44"/>
      <c r="C34" s="32"/>
      <c r="D34" s="45"/>
      <c r="E34" s="45"/>
      <c r="F34" s="45"/>
      <c r="G34" s="45"/>
      <c r="H34" s="46"/>
      <c r="I34" s="45"/>
      <c r="J34" s="46"/>
      <c r="K34" s="46"/>
      <c r="L34" s="46"/>
      <c r="M34" s="46"/>
      <c r="N34" s="46"/>
      <c r="O34" s="46"/>
      <c r="P34" s="46"/>
      <c r="Q34" s="51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32:C34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851562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33.28125" style="17" customWidth="1"/>
    <col min="7" max="7" width="13.00390625" style="17" customWidth="1"/>
    <col min="8" max="8" width="8.28125" style="17" customWidth="1"/>
    <col min="9" max="9" width="20.574218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79" t="s">
        <v>197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ht="18" customHeight="1">
      <c r="A2" s="83"/>
      <c r="B2" s="78"/>
      <c r="C2" s="78"/>
      <c r="D2" s="78"/>
      <c r="E2" s="84"/>
      <c r="F2" s="84"/>
      <c r="G2" s="84"/>
      <c r="H2" s="84"/>
      <c r="I2" s="84"/>
      <c r="J2" s="82" t="s">
        <v>0</v>
      </c>
      <c r="K2" s="82"/>
      <c r="L2" s="82"/>
      <c r="M2" s="82"/>
      <c r="N2" s="82"/>
      <c r="O2" s="82"/>
      <c r="P2" s="82"/>
      <c r="Q2" s="1" t="s">
        <v>1</v>
      </c>
    </row>
    <row r="3" spans="1:17" ht="35.25" customHeight="1">
      <c r="A3" s="2" t="s">
        <v>10</v>
      </c>
      <c r="B3" s="15" t="s">
        <v>17</v>
      </c>
      <c r="C3" s="2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212</v>
      </c>
      <c r="C4" s="24" t="s">
        <v>154</v>
      </c>
      <c r="D4" s="12" t="s">
        <v>155</v>
      </c>
      <c r="E4" s="9" t="s">
        <v>156</v>
      </c>
      <c r="F4" s="9" t="s">
        <v>149</v>
      </c>
      <c r="G4" s="9" t="s">
        <v>150</v>
      </c>
      <c r="H4" s="10">
        <v>11</v>
      </c>
      <c r="I4" s="9" t="s">
        <v>151</v>
      </c>
      <c r="J4" s="10">
        <v>0</v>
      </c>
      <c r="K4" s="10">
        <v>3</v>
      </c>
      <c r="L4" s="10">
        <v>1</v>
      </c>
      <c r="M4" s="10">
        <v>5</v>
      </c>
      <c r="N4" s="10">
        <v>0</v>
      </c>
      <c r="O4" s="10">
        <v>0</v>
      </c>
      <c r="P4" s="10">
        <v>0</v>
      </c>
      <c r="Q4" s="11">
        <f aca="true" t="shared" si="0" ref="Q4:Q9">SUM(J4:P4)</f>
        <v>9</v>
      </c>
    </row>
    <row r="5" spans="1:17" ht="15.75" customHeight="1">
      <c r="A5" s="7" t="s">
        <v>3</v>
      </c>
      <c r="B5" s="16" t="s">
        <v>209</v>
      </c>
      <c r="C5" s="24" t="s">
        <v>131</v>
      </c>
      <c r="D5" s="12" t="s">
        <v>132</v>
      </c>
      <c r="E5" s="9" t="s">
        <v>133</v>
      </c>
      <c r="F5" s="9" t="s">
        <v>39</v>
      </c>
      <c r="G5" s="9" t="s">
        <v>22</v>
      </c>
      <c r="H5" s="10" t="s">
        <v>40</v>
      </c>
      <c r="I5" s="9" t="s">
        <v>45</v>
      </c>
      <c r="J5" s="10">
        <v>1</v>
      </c>
      <c r="K5" s="10">
        <v>0</v>
      </c>
      <c r="L5" s="10">
        <v>1</v>
      </c>
      <c r="M5" s="10">
        <v>0</v>
      </c>
      <c r="N5" s="10">
        <v>0</v>
      </c>
      <c r="O5" s="10">
        <v>1</v>
      </c>
      <c r="P5" s="10">
        <v>0</v>
      </c>
      <c r="Q5" s="11">
        <f t="shared" si="0"/>
        <v>3</v>
      </c>
    </row>
    <row r="6" spans="1:17" ht="15.75" customHeight="1">
      <c r="A6" s="7" t="s">
        <v>4</v>
      </c>
      <c r="B6" s="16" t="s">
        <v>208</v>
      </c>
      <c r="C6" s="24" t="s">
        <v>159</v>
      </c>
      <c r="D6" s="12" t="s">
        <v>160</v>
      </c>
      <c r="E6" s="9" t="s">
        <v>161</v>
      </c>
      <c r="F6" s="9" t="s">
        <v>149</v>
      </c>
      <c r="G6" s="9" t="s">
        <v>150</v>
      </c>
      <c r="H6" s="10">
        <v>11</v>
      </c>
      <c r="I6" s="9" t="s">
        <v>151</v>
      </c>
      <c r="J6" s="10">
        <v>0</v>
      </c>
      <c r="K6" s="10">
        <v>0</v>
      </c>
      <c r="L6" s="10">
        <v>0</v>
      </c>
      <c r="M6" s="10">
        <v>1</v>
      </c>
      <c r="N6" s="10">
        <v>0</v>
      </c>
      <c r="O6" s="10">
        <v>0</v>
      </c>
      <c r="P6" s="10">
        <v>0</v>
      </c>
      <c r="Q6" s="11">
        <f t="shared" si="0"/>
        <v>1</v>
      </c>
    </row>
    <row r="7" spans="1:17" ht="15.75" customHeight="1">
      <c r="A7" s="7" t="s">
        <v>5</v>
      </c>
      <c r="B7" s="16" t="s">
        <v>213</v>
      </c>
      <c r="C7" s="24" t="s">
        <v>186</v>
      </c>
      <c r="D7" s="12" t="s">
        <v>172</v>
      </c>
      <c r="E7" s="9" t="s">
        <v>187</v>
      </c>
      <c r="F7" s="9" t="s">
        <v>180</v>
      </c>
      <c r="G7" s="9" t="s">
        <v>22</v>
      </c>
      <c r="H7" s="10">
        <v>11</v>
      </c>
      <c r="I7" s="9" t="s">
        <v>188</v>
      </c>
      <c r="J7" s="10">
        <v>0</v>
      </c>
      <c r="K7" s="10">
        <v>0</v>
      </c>
      <c r="L7" s="10">
        <v>0</v>
      </c>
      <c r="M7" s="10">
        <v>1</v>
      </c>
      <c r="N7" s="10">
        <v>0</v>
      </c>
      <c r="O7" s="10">
        <v>0</v>
      </c>
      <c r="P7" s="10">
        <v>0</v>
      </c>
      <c r="Q7" s="11">
        <f t="shared" si="0"/>
        <v>1</v>
      </c>
    </row>
    <row r="8" spans="1:17" ht="15.75" customHeight="1">
      <c r="A8" s="7" t="s">
        <v>6</v>
      </c>
      <c r="B8" s="16" t="s">
        <v>211</v>
      </c>
      <c r="C8" s="24" t="s">
        <v>157</v>
      </c>
      <c r="D8" s="12" t="s">
        <v>121</v>
      </c>
      <c r="E8" s="9" t="s">
        <v>158</v>
      </c>
      <c r="F8" s="9" t="s">
        <v>149</v>
      </c>
      <c r="G8" s="9" t="s">
        <v>150</v>
      </c>
      <c r="H8" s="10">
        <v>11</v>
      </c>
      <c r="I8" s="9" t="s">
        <v>151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1">
        <f t="shared" si="0"/>
        <v>0</v>
      </c>
    </row>
    <row r="9" spans="1:21" ht="15.75" customHeight="1" thickBot="1">
      <c r="A9" s="7" t="s">
        <v>8</v>
      </c>
      <c r="B9" s="52" t="s">
        <v>210</v>
      </c>
      <c r="C9" s="47" t="s">
        <v>33</v>
      </c>
      <c r="D9" s="48" t="s">
        <v>34</v>
      </c>
      <c r="E9" s="35" t="s">
        <v>35</v>
      </c>
      <c r="F9" s="35" t="s">
        <v>21</v>
      </c>
      <c r="G9" s="35" t="s">
        <v>22</v>
      </c>
      <c r="H9" s="36">
        <v>11</v>
      </c>
      <c r="I9" s="35" t="s">
        <v>32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11">
        <f t="shared" si="0"/>
        <v>0</v>
      </c>
      <c r="R9" s="20"/>
      <c r="S9" s="20"/>
      <c r="T9" s="20"/>
      <c r="U9" s="20"/>
    </row>
    <row r="10" spans="1:21" ht="15.75" customHeight="1">
      <c r="A10" s="37"/>
      <c r="B10" s="37"/>
      <c r="C10" s="49"/>
      <c r="D10" s="40"/>
      <c r="E10" s="40"/>
      <c r="F10" s="40"/>
      <c r="G10" s="40"/>
      <c r="H10" s="42"/>
      <c r="I10" s="40"/>
      <c r="J10" s="42"/>
      <c r="K10" s="42"/>
      <c r="L10" s="42"/>
      <c r="M10" s="42"/>
      <c r="N10" s="42"/>
      <c r="O10" s="42"/>
      <c r="P10" s="42"/>
      <c r="Q10" s="50"/>
      <c r="R10" s="20"/>
      <c r="S10" s="20"/>
      <c r="T10" s="20"/>
      <c r="U10" s="20"/>
    </row>
    <row r="11" spans="1:21" ht="12.75">
      <c r="A11" s="44"/>
      <c r="B11" s="44"/>
      <c r="C11" s="32"/>
      <c r="D11" s="45"/>
      <c r="E11" s="45"/>
      <c r="F11" s="45"/>
      <c r="G11" s="45"/>
      <c r="H11" s="46"/>
      <c r="I11" s="45"/>
      <c r="J11" s="46"/>
      <c r="K11" s="46"/>
      <c r="L11" s="46"/>
      <c r="M11" s="46"/>
      <c r="N11" s="46"/>
      <c r="O11" s="46"/>
      <c r="P11" s="46"/>
      <c r="Q11" s="51"/>
      <c r="R11" s="20"/>
      <c r="S11" s="20"/>
      <c r="T11" s="20"/>
      <c r="U11" s="20"/>
    </row>
    <row r="12" spans="1:21" ht="12.75">
      <c r="A12" s="44"/>
      <c r="B12" s="44"/>
      <c r="C12" s="32"/>
      <c r="D12" s="45"/>
      <c r="E12" s="45"/>
      <c r="F12" s="45"/>
      <c r="G12" s="45"/>
      <c r="H12" s="46"/>
      <c r="I12" s="45"/>
      <c r="J12" s="46"/>
      <c r="K12" s="46"/>
      <c r="L12" s="46"/>
      <c r="M12" s="46"/>
      <c r="N12" s="46"/>
      <c r="O12" s="46"/>
      <c r="P12" s="46"/>
      <c r="Q12" s="51"/>
      <c r="R12" s="20"/>
      <c r="S12" s="20"/>
      <c r="T12" s="20"/>
      <c r="U12" s="20"/>
    </row>
    <row r="13" spans="1:21" ht="12.75">
      <c r="A13" s="44"/>
      <c r="B13" s="44"/>
      <c r="C13" s="32"/>
      <c r="D13" s="45"/>
      <c r="E13" s="45"/>
      <c r="F13" s="45"/>
      <c r="G13" s="45"/>
      <c r="H13" s="46"/>
      <c r="I13" s="45"/>
      <c r="J13" s="46"/>
      <c r="K13" s="46"/>
      <c r="L13" s="46"/>
      <c r="M13" s="46"/>
      <c r="N13" s="46"/>
      <c r="O13" s="46"/>
      <c r="P13" s="46"/>
      <c r="Q13" s="51"/>
      <c r="R13" s="20"/>
      <c r="S13" s="20"/>
      <c r="T13" s="20"/>
      <c r="U13" s="20"/>
    </row>
    <row r="14" spans="1:21" ht="12.75">
      <c r="A14" s="44"/>
      <c r="B14" s="44"/>
      <c r="C14" s="32"/>
      <c r="D14" s="45"/>
      <c r="E14" s="45"/>
      <c r="F14" s="45"/>
      <c r="G14" s="45"/>
      <c r="H14" s="46"/>
      <c r="I14" s="45"/>
      <c r="J14" s="46"/>
      <c r="K14" s="46"/>
      <c r="L14" s="46"/>
      <c r="M14" s="46"/>
      <c r="N14" s="46"/>
      <c r="O14" s="46"/>
      <c r="P14" s="46"/>
      <c r="Q14" s="51"/>
      <c r="R14" s="20"/>
      <c r="S14" s="20"/>
      <c r="T14" s="20"/>
      <c r="U14" s="20"/>
    </row>
    <row r="15" spans="1:21" ht="15.75">
      <c r="A15" s="44"/>
      <c r="B15" s="44"/>
      <c r="C15" s="32"/>
      <c r="D15" s="45"/>
      <c r="E15" s="45"/>
      <c r="F15" s="45"/>
      <c r="G15" s="57" t="s">
        <v>199</v>
      </c>
      <c r="H15"/>
      <c r="I15" s="45"/>
      <c r="J15" s="46"/>
      <c r="K15" s="46"/>
      <c r="L15" s="46"/>
      <c r="M15" s="46"/>
      <c r="N15" s="46"/>
      <c r="O15" s="46"/>
      <c r="P15" s="46"/>
      <c r="Q15" s="51"/>
      <c r="R15" s="20"/>
      <c r="S15" s="20"/>
      <c r="T15" s="20"/>
      <c r="U15" s="20"/>
    </row>
    <row r="16" spans="1:21" ht="15">
      <c r="A16" s="44"/>
      <c r="B16" s="44"/>
      <c r="C16" s="32"/>
      <c r="D16" s="45"/>
      <c r="E16" s="45"/>
      <c r="F16" s="45"/>
      <c r="G16" s="58" t="s">
        <v>205</v>
      </c>
      <c r="H16"/>
      <c r="I16" s="45"/>
      <c r="J16" s="46"/>
      <c r="K16" s="46"/>
      <c r="L16" s="46"/>
      <c r="M16" s="46"/>
      <c r="N16" s="46"/>
      <c r="O16" s="46"/>
      <c r="P16" s="46"/>
      <c r="Q16" s="51"/>
      <c r="R16" s="20"/>
      <c r="S16" s="20"/>
      <c r="T16" s="20"/>
      <c r="U16" s="20"/>
    </row>
    <row r="17" spans="1:21" ht="15">
      <c r="A17" s="44"/>
      <c r="B17" s="44"/>
      <c r="C17" s="32"/>
      <c r="D17" s="45"/>
      <c r="E17" s="45"/>
      <c r="F17" s="45"/>
      <c r="G17"/>
      <c r="H17" s="59" t="s">
        <v>206</v>
      </c>
      <c r="I17" s="45"/>
      <c r="J17" s="46"/>
      <c r="K17" s="46"/>
      <c r="L17" s="46"/>
      <c r="M17" s="46"/>
      <c r="N17" s="46"/>
      <c r="O17" s="46"/>
      <c r="P17" s="46"/>
      <c r="Q17" s="51"/>
      <c r="R17" s="20"/>
      <c r="S17" s="20"/>
      <c r="T17" s="20"/>
      <c r="U17" s="20"/>
    </row>
    <row r="18" spans="1:21" ht="15">
      <c r="A18" s="44"/>
      <c r="B18" s="44"/>
      <c r="C18" s="32"/>
      <c r="D18" s="45"/>
      <c r="E18" s="45"/>
      <c r="F18" s="45"/>
      <c r="G18" s="58" t="s">
        <v>177</v>
      </c>
      <c r="H18"/>
      <c r="I18" s="45"/>
      <c r="J18" s="46"/>
      <c r="K18" s="46"/>
      <c r="L18" s="46"/>
      <c r="M18" s="46"/>
      <c r="N18" s="46"/>
      <c r="O18" s="46"/>
      <c r="P18" s="46"/>
      <c r="Q18" s="51"/>
      <c r="R18" s="20"/>
      <c r="S18" s="20"/>
      <c r="T18" s="20"/>
      <c r="U18" s="20"/>
    </row>
    <row r="19" spans="1:21" ht="12.75">
      <c r="A19" s="44"/>
      <c r="B19" s="44"/>
      <c r="C19" s="32"/>
      <c r="D19" s="45"/>
      <c r="E19" s="45"/>
      <c r="F19" s="45"/>
      <c r="G19" s="45"/>
      <c r="H19" s="46"/>
      <c r="I19" s="45"/>
      <c r="J19" s="46"/>
      <c r="K19" s="46"/>
      <c r="L19" s="46"/>
      <c r="M19" s="46"/>
      <c r="N19" s="46"/>
      <c r="O19" s="46"/>
      <c r="P19" s="46"/>
      <c r="Q19" s="51"/>
      <c r="R19" s="20"/>
      <c r="S19" s="20"/>
      <c r="T19" s="20"/>
      <c r="U19" s="20"/>
    </row>
    <row r="20" spans="1:21" ht="12.75">
      <c r="A20" s="44"/>
      <c r="B20" s="44"/>
      <c r="C20" s="32"/>
      <c r="D20" s="45"/>
      <c r="E20" s="45"/>
      <c r="F20" s="45"/>
      <c r="G20" s="45"/>
      <c r="H20" s="46"/>
      <c r="I20" s="45"/>
      <c r="J20" s="46"/>
      <c r="K20" s="46"/>
      <c r="L20" s="46"/>
      <c r="M20" s="46"/>
      <c r="N20" s="46"/>
      <c r="O20" s="46"/>
      <c r="P20" s="46"/>
      <c r="Q20" s="51"/>
      <c r="R20" s="20"/>
      <c r="S20" s="20"/>
      <c r="T20" s="20"/>
      <c r="U20" s="20"/>
    </row>
    <row r="21" spans="1:21" ht="12.75">
      <c r="A21" s="44"/>
      <c r="B21" s="44"/>
      <c r="C21" s="32"/>
      <c r="D21" s="45"/>
      <c r="E21" s="45"/>
      <c r="F21" s="45"/>
      <c r="G21" s="45"/>
      <c r="H21" s="46"/>
      <c r="I21" s="45"/>
      <c r="J21" s="46"/>
      <c r="K21" s="46"/>
      <c r="L21" s="46"/>
      <c r="M21" s="46"/>
      <c r="N21" s="46"/>
      <c r="O21" s="46"/>
      <c r="P21" s="46"/>
      <c r="Q21" s="51"/>
      <c r="R21" s="20"/>
      <c r="S21" s="20"/>
      <c r="T21" s="20"/>
      <c r="U21" s="20"/>
    </row>
    <row r="22" spans="1:21" ht="12.75">
      <c r="A22" s="44"/>
      <c r="B22" s="44"/>
      <c r="C22" s="32"/>
      <c r="D22" s="45"/>
      <c r="E22" s="45"/>
      <c r="F22" s="45"/>
      <c r="G22" s="45"/>
      <c r="H22" s="46"/>
      <c r="I22" s="45"/>
      <c r="J22" s="46"/>
      <c r="K22" s="46"/>
      <c r="L22" s="46"/>
      <c r="M22" s="46"/>
      <c r="N22" s="46"/>
      <c r="O22" s="46"/>
      <c r="P22" s="46"/>
      <c r="Q22" s="51"/>
      <c r="R22" s="20"/>
      <c r="S22" s="20"/>
      <c r="T22" s="20"/>
      <c r="U22" s="20"/>
    </row>
    <row r="23" spans="1:21" ht="12.75">
      <c r="A23" s="44"/>
      <c r="B23" s="44"/>
      <c r="C23" s="32"/>
      <c r="D23" s="45"/>
      <c r="E23" s="45"/>
      <c r="F23" s="45"/>
      <c r="G23" s="45"/>
      <c r="H23" s="46"/>
      <c r="I23" s="45"/>
      <c r="J23" s="46"/>
      <c r="K23" s="46"/>
      <c r="L23" s="46"/>
      <c r="M23" s="46"/>
      <c r="N23" s="46"/>
      <c r="O23" s="46"/>
      <c r="P23" s="46"/>
      <c r="Q23" s="51"/>
      <c r="R23" s="20"/>
      <c r="S23" s="20"/>
      <c r="T23" s="20"/>
      <c r="U23" s="20"/>
    </row>
    <row r="24" spans="1:21" ht="12.75">
      <c r="A24" s="44"/>
      <c r="B24" s="44"/>
      <c r="C24" s="32"/>
      <c r="D24" s="45"/>
      <c r="E24" s="45"/>
      <c r="F24" s="45"/>
      <c r="G24" s="45"/>
      <c r="H24" s="46"/>
      <c r="I24" s="45"/>
      <c r="J24" s="46"/>
      <c r="K24" s="46"/>
      <c r="L24" s="46"/>
      <c r="M24" s="46"/>
      <c r="N24" s="46"/>
      <c r="O24" s="46"/>
      <c r="P24" s="46"/>
      <c r="Q24" s="51"/>
      <c r="R24" s="20"/>
      <c r="S24" s="20"/>
      <c r="T24" s="20"/>
      <c r="U24" s="20"/>
    </row>
    <row r="25" spans="1:21" ht="12.75">
      <c r="A25" s="44"/>
      <c r="B25" s="44"/>
      <c r="C25" s="32"/>
      <c r="D25" s="45"/>
      <c r="E25" s="45"/>
      <c r="F25" s="45"/>
      <c r="G25" s="45"/>
      <c r="H25" s="46"/>
      <c r="I25" s="45"/>
      <c r="J25" s="46"/>
      <c r="K25" s="46"/>
      <c r="L25" s="46"/>
      <c r="M25" s="46"/>
      <c r="N25" s="46"/>
      <c r="O25" s="46"/>
      <c r="P25" s="46"/>
      <c r="Q25" s="51"/>
      <c r="R25" s="20"/>
      <c r="S25" s="20"/>
      <c r="T25" s="20"/>
      <c r="U25" s="20"/>
    </row>
    <row r="26" spans="1:21" ht="12.75">
      <c r="A26" s="44"/>
      <c r="B26" s="44"/>
      <c r="C26" s="32"/>
      <c r="D26" s="45"/>
      <c r="E26" s="45"/>
      <c r="F26" s="45"/>
      <c r="G26" s="45"/>
      <c r="H26" s="46"/>
      <c r="I26" s="45"/>
      <c r="J26" s="46"/>
      <c r="K26" s="46"/>
      <c r="L26" s="46"/>
      <c r="M26" s="46"/>
      <c r="N26" s="46"/>
      <c r="O26" s="46"/>
      <c r="P26" s="46"/>
      <c r="Q26" s="51"/>
      <c r="R26" s="20"/>
      <c r="S26" s="20"/>
      <c r="T26" s="20"/>
      <c r="U26" s="20"/>
    </row>
    <row r="27" spans="1:21" ht="12.75">
      <c r="A27" s="44"/>
      <c r="B27" s="44"/>
      <c r="C27" s="32"/>
      <c r="D27" s="45"/>
      <c r="E27" s="45"/>
      <c r="F27" s="45"/>
      <c r="G27" s="45"/>
      <c r="H27" s="46"/>
      <c r="I27" s="45"/>
      <c r="J27" s="46"/>
      <c r="K27" s="46"/>
      <c r="L27" s="46"/>
      <c r="M27" s="46"/>
      <c r="N27" s="46"/>
      <c r="O27" s="46"/>
      <c r="P27" s="46"/>
      <c r="Q27" s="51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3.851562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9.5742187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79" t="s">
        <v>198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ht="18" customHeight="1">
      <c r="A2" s="83"/>
      <c r="B2" s="78"/>
      <c r="C2" s="78"/>
      <c r="D2" s="78"/>
      <c r="E2" s="84"/>
      <c r="F2" s="84"/>
      <c r="G2" s="84"/>
      <c r="H2" s="84"/>
      <c r="I2" s="84"/>
      <c r="J2" s="82" t="s">
        <v>0</v>
      </c>
      <c r="K2" s="82"/>
      <c r="L2" s="82"/>
      <c r="M2" s="82"/>
      <c r="N2" s="82"/>
      <c r="O2" s="82"/>
      <c r="P2" s="82"/>
      <c r="Q2" s="1" t="s">
        <v>1</v>
      </c>
    </row>
    <row r="3" spans="1:17" ht="35.25" customHeight="1">
      <c r="A3" s="2" t="s">
        <v>10</v>
      </c>
      <c r="B3" s="15" t="s">
        <v>17</v>
      </c>
      <c r="C3" s="2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238</v>
      </c>
      <c r="C4" s="24" t="s">
        <v>162</v>
      </c>
      <c r="D4" s="12" t="s">
        <v>132</v>
      </c>
      <c r="E4" s="9" t="s">
        <v>163</v>
      </c>
      <c r="F4" s="9" t="s">
        <v>149</v>
      </c>
      <c r="G4" s="9" t="s">
        <v>150</v>
      </c>
      <c r="H4" s="10">
        <v>11</v>
      </c>
      <c r="I4" s="9" t="s">
        <v>164</v>
      </c>
      <c r="J4" s="10">
        <v>5</v>
      </c>
      <c r="K4" s="10">
        <v>0</v>
      </c>
      <c r="L4" s="10">
        <v>0</v>
      </c>
      <c r="M4" s="10">
        <v>0</v>
      </c>
      <c r="N4" s="10">
        <v>3</v>
      </c>
      <c r="O4" s="10">
        <v>0</v>
      </c>
      <c r="P4" s="10">
        <v>0</v>
      </c>
      <c r="Q4" s="11">
        <f>SUM(J4:P4)</f>
        <v>8</v>
      </c>
    </row>
    <row r="5" spans="1:17" ht="15.75" customHeight="1">
      <c r="A5" s="7" t="s">
        <v>3</v>
      </c>
      <c r="B5" s="16" t="s">
        <v>235</v>
      </c>
      <c r="C5" s="24" t="s">
        <v>135</v>
      </c>
      <c r="D5" s="12" t="s">
        <v>136</v>
      </c>
      <c r="E5" s="9" t="s">
        <v>137</v>
      </c>
      <c r="F5" s="9" t="s">
        <v>39</v>
      </c>
      <c r="G5" s="9" t="s">
        <v>22</v>
      </c>
      <c r="H5" s="10" t="s">
        <v>40</v>
      </c>
      <c r="I5" s="9" t="s">
        <v>107</v>
      </c>
      <c r="J5" s="10">
        <v>4</v>
      </c>
      <c r="K5" s="10">
        <v>1</v>
      </c>
      <c r="L5" s="10">
        <v>1</v>
      </c>
      <c r="M5" s="10">
        <v>0</v>
      </c>
      <c r="N5" s="10">
        <v>0</v>
      </c>
      <c r="O5" s="10">
        <v>0</v>
      </c>
      <c r="P5" s="10">
        <v>0</v>
      </c>
      <c r="Q5" s="11">
        <f>SUM(J5:P5)</f>
        <v>6</v>
      </c>
    </row>
    <row r="6" spans="1:17" ht="15.75" customHeight="1">
      <c r="A6" s="7" t="s">
        <v>4</v>
      </c>
      <c r="B6" s="16" t="s">
        <v>239</v>
      </c>
      <c r="C6" s="24" t="s">
        <v>143</v>
      </c>
      <c r="D6" s="12" t="s">
        <v>144</v>
      </c>
      <c r="E6" s="9" t="s">
        <v>145</v>
      </c>
      <c r="F6" s="9" t="s">
        <v>39</v>
      </c>
      <c r="G6" s="9" t="s">
        <v>22</v>
      </c>
      <c r="H6" s="10" t="s">
        <v>40</v>
      </c>
      <c r="I6" s="9" t="s">
        <v>107</v>
      </c>
      <c r="J6" s="10">
        <v>1</v>
      </c>
      <c r="K6" s="10">
        <v>0</v>
      </c>
      <c r="L6" s="10">
        <v>0</v>
      </c>
      <c r="M6" s="10">
        <v>0</v>
      </c>
      <c r="N6" s="10">
        <v>2</v>
      </c>
      <c r="O6" s="10">
        <v>0</v>
      </c>
      <c r="P6" s="10">
        <v>0</v>
      </c>
      <c r="Q6" s="11">
        <f>SUM(J6:P6)</f>
        <v>3</v>
      </c>
    </row>
    <row r="7" spans="1:17" ht="15.75" customHeight="1">
      <c r="A7" s="7" t="s">
        <v>5</v>
      </c>
      <c r="B7" s="16" t="s">
        <v>236</v>
      </c>
      <c r="C7" s="24" t="s">
        <v>138</v>
      </c>
      <c r="D7" s="30" t="s">
        <v>62</v>
      </c>
      <c r="E7" s="9" t="s">
        <v>139</v>
      </c>
      <c r="F7" s="9" t="s">
        <v>39</v>
      </c>
      <c r="G7" s="9" t="s">
        <v>22</v>
      </c>
      <c r="H7" s="10" t="s">
        <v>40</v>
      </c>
      <c r="I7" s="9" t="s">
        <v>107</v>
      </c>
      <c r="J7" s="10">
        <v>0</v>
      </c>
      <c r="K7" s="10">
        <v>0</v>
      </c>
      <c r="L7" s="10">
        <v>0</v>
      </c>
      <c r="M7" s="10">
        <v>0</v>
      </c>
      <c r="N7" s="10">
        <v>1</v>
      </c>
      <c r="O7" s="10">
        <v>0</v>
      </c>
      <c r="P7" s="10">
        <v>0</v>
      </c>
      <c r="Q7" s="11">
        <f>SUM(J7:P7)</f>
        <v>1</v>
      </c>
    </row>
    <row r="8" spans="1:21" ht="15.75" customHeight="1" thickBot="1">
      <c r="A8" s="7" t="s">
        <v>6</v>
      </c>
      <c r="B8" s="52" t="s">
        <v>237</v>
      </c>
      <c r="C8" s="47" t="s">
        <v>140</v>
      </c>
      <c r="D8" s="48" t="s">
        <v>141</v>
      </c>
      <c r="E8" s="35" t="s">
        <v>142</v>
      </c>
      <c r="F8" s="35" t="s">
        <v>39</v>
      </c>
      <c r="G8" s="35" t="s">
        <v>22</v>
      </c>
      <c r="H8" s="36" t="s">
        <v>40</v>
      </c>
      <c r="I8" s="35" t="s">
        <v>107</v>
      </c>
      <c r="J8" s="36">
        <v>0</v>
      </c>
      <c r="K8" s="36">
        <v>0</v>
      </c>
      <c r="L8" s="36">
        <v>0</v>
      </c>
      <c r="M8" s="36">
        <v>1</v>
      </c>
      <c r="N8" s="36">
        <v>0</v>
      </c>
      <c r="O8" s="36">
        <v>0</v>
      </c>
      <c r="P8" s="64">
        <v>0</v>
      </c>
      <c r="Q8" s="11">
        <f>SUM(J8:P8)</f>
        <v>1</v>
      </c>
      <c r="R8" s="20"/>
      <c r="S8" s="20"/>
      <c r="T8" s="20"/>
      <c r="U8" s="20"/>
    </row>
    <row r="9" spans="1:21" ht="15.75" customHeight="1">
      <c r="A9" s="37"/>
      <c r="B9" s="37"/>
      <c r="C9" s="49"/>
      <c r="D9" s="40"/>
      <c r="E9" s="40"/>
      <c r="F9" s="40"/>
      <c r="G9" s="40"/>
      <c r="H9" s="42"/>
      <c r="I9" s="40"/>
      <c r="J9" s="42"/>
      <c r="K9" s="42"/>
      <c r="L9" s="42"/>
      <c r="M9" s="42"/>
      <c r="N9" s="42"/>
      <c r="O9" s="42"/>
      <c r="P9" s="42"/>
      <c r="Q9" s="50"/>
      <c r="R9" s="20"/>
      <c r="S9" s="20"/>
      <c r="T9" s="20"/>
      <c r="U9" s="20"/>
    </row>
    <row r="10" spans="1:21" ht="12.75">
      <c r="A10" s="44"/>
      <c r="B10" s="44"/>
      <c r="C10" s="32"/>
      <c r="D10" s="45"/>
      <c r="E10" s="45"/>
      <c r="F10" s="45"/>
      <c r="G10" s="45"/>
      <c r="H10" s="46"/>
      <c r="I10" s="45"/>
      <c r="J10" s="46"/>
      <c r="K10" s="46"/>
      <c r="L10" s="46"/>
      <c r="M10" s="46"/>
      <c r="N10" s="46"/>
      <c r="O10" s="46"/>
      <c r="P10" s="46"/>
      <c r="Q10" s="46"/>
      <c r="R10" s="20"/>
      <c r="S10" s="20"/>
      <c r="T10" s="20"/>
      <c r="U10" s="20"/>
    </row>
    <row r="11" spans="1:21" ht="12.75">
      <c r="A11" s="44"/>
      <c r="B11" s="44"/>
      <c r="C11" s="32"/>
      <c r="D11" s="45"/>
      <c r="E11" s="45"/>
      <c r="F11" s="45"/>
      <c r="G11" s="45"/>
      <c r="H11" s="46"/>
      <c r="I11" s="45"/>
      <c r="J11" s="46"/>
      <c r="K11" s="46"/>
      <c r="L11" s="46"/>
      <c r="M11" s="46"/>
      <c r="N11" s="46"/>
      <c r="O11" s="46"/>
      <c r="P11" s="46"/>
      <c r="Q11" s="46"/>
      <c r="R11" s="20"/>
      <c r="S11" s="20"/>
      <c r="T11" s="20"/>
      <c r="U11" s="20"/>
    </row>
    <row r="12" spans="1:21" ht="12.75">
      <c r="A12" s="44"/>
      <c r="B12" s="44"/>
      <c r="C12" s="32"/>
      <c r="D12" s="45"/>
      <c r="E12" s="45"/>
      <c r="F12" s="45"/>
      <c r="G12" s="45"/>
      <c r="H12" s="46"/>
      <c r="I12" s="45"/>
      <c r="J12" s="46"/>
      <c r="K12" s="46"/>
      <c r="L12" s="46"/>
      <c r="M12" s="46"/>
      <c r="N12" s="46"/>
      <c r="O12" s="46"/>
      <c r="P12" s="46"/>
      <c r="Q12" s="51"/>
      <c r="R12" s="20"/>
      <c r="S12" s="20"/>
      <c r="T12" s="20"/>
      <c r="U12" s="20"/>
    </row>
    <row r="13" spans="1:21" ht="15.75">
      <c r="A13" s="44"/>
      <c r="B13" s="44"/>
      <c r="C13" s="32"/>
      <c r="D13" s="45"/>
      <c r="E13" s="45"/>
      <c r="F13" s="45"/>
      <c r="G13" s="57" t="s">
        <v>199</v>
      </c>
      <c r="H13" s="46"/>
      <c r="I13" s="45"/>
      <c r="J13" s="46"/>
      <c r="K13" s="46"/>
      <c r="L13" s="46"/>
      <c r="M13" s="46"/>
      <c r="N13" s="46"/>
      <c r="O13" s="46"/>
      <c r="P13" s="46"/>
      <c r="Q13" s="51"/>
      <c r="R13" s="20"/>
      <c r="S13" s="20"/>
      <c r="T13" s="20"/>
      <c r="U13" s="20"/>
    </row>
    <row r="14" spans="1:21" ht="15">
      <c r="A14" s="44"/>
      <c r="B14" s="44"/>
      <c r="C14" s="32"/>
      <c r="D14" s="45"/>
      <c r="E14" s="45"/>
      <c r="F14" s="45"/>
      <c r="G14" s="58" t="s">
        <v>207</v>
      </c>
      <c r="H14" s="46"/>
      <c r="I14" s="45"/>
      <c r="J14" s="46"/>
      <c r="K14" s="46"/>
      <c r="L14" s="46"/>
      <c r="M14" s="46"/>
      <c r="N14" s="46"/>
      <c r="O14" s="46"/>
      <c r="P14" s="46"/>
      <c r="Q14" s="51"/>
      <c r="R14" s="20"/>
      <c r="S14" s="20"/>
      <c r="T14" s="20"/>
      <c r="U14" s="20"/>
    </row>
    <row r="15" spans="1:21" ht="15">
      <c r="A15" s="44"/>
      <c r="B15" s="44"/>
      <c r="C15" s="32"/>
      <c r="D15" s="45"/>
      <c r="E15" s="45"/>
      <c r="F15" s="45"/>
      <c r="G15" s="61" t="s">
        <v>168</v>
      </c>
      <c r="H15" s="46"/>
      <c r="I15" s="45"/>
      <c r="J15" s="46"/>
      <c r="K15" s="46"/>
      <c r="L15" s="46"/>
      <c r="M15" s="46"/>
      <c r="N15" s="46"/>
      <c r="O15" s="46"/>
      <c r="P15" s="46"/>
      <c r="Q15" s="51"/>
      <c r="R15" s="20"/>
      <c r="S15" s="20"/>
      <c r="T15" s="20"/>
      <c r="U15" s="20"/>
    </row>
    <row r="16" spans="1:21" ht="12.75">
      <c r="A16" s="44"/>
      <c r="B16" s="44"/>
      <c r="C16" s="32"/>
      <c r="D16" s="45"/>
      <c r="E16" s="45"/>
      <c r="F16" s="45"/>
      <c r="G16" s="45"/>
      <c r="H16" s="46"/>
      <c r="I16" s="45"/>
      <c r="J16" s="46"/>
      <c r="K16" s="46"/>
      <c r="L16" s="46"/>
      <c r="M16" s="46"/>
      <c r="N16" s="46"/>
      <c r="O16" s="46"/>
      <c r="P16" s="46"/>
      <c r="Q16" s="51"/>
      <c r="R16" s="20"/>
      <c r="S16" s="20"/>
      <c r="T16" s="20"/>
      <c r="U16" s="20"/>
    </row>
    <row r="17" spans="1:21" ht="12.75">
      <c r="A17" s="44"/>
      <c r="B17" s="44"/>
      <c r="C17" s="32"/>
      <c r="D17" s="45"/>
      <c r="E17" s="45"/>
      <c r="F17" s="45"/>
      <c r="G17" s="45"/>
      <c r="H17" s="46"/>
      <c r="I17" s="45"/>
      <c r="J17" s="46"/>
      <c r="K17" s="46"/>
      <c r="L17" s="46"/>
      <c r="M17" s="46"/>
      <c r="N17" s="46"/>
      <c r="O17" s="46"/>
      <c r="P17" s="46"/>
      <c r="Q17" s="51"/>
      <c r="R17" s="20"/>
      <c r="S17" s="20"/>
      <c r="T17" s="20"/>
      <c r="U17" s="20"/>
    </row>
    <row r="18" spans="1:21" ht="12.75">
      <c r="A18" s="44"/>
      <c r="B18" s="44"/>
      <c r="C18" s="32"/>
      <c r="D18" s="45"/>
      <c r="E18" s="45"/>
      <c r="F18" s="45"/>
      <c r="G18" s="45"/>
      <c r="H18" s="46"/>
      <c r="I18" s="45"/>
      <c r="J18" s="46"/>
      <c r="K18" s="46"/>
      <c r="L18" s="46"/>
      <c r="M18" s="46"/>
      <c r="N18" s="46"/>
      <c r="O18" s="46"/>
      <c r="P18" s="46"/>
      <c r="Q18" s="51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17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2" spans="18:21" ht="12.75"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17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2019-02-25T18:54:57Z</cp:lastPrinted>
  <dcterms:created xsi:type="dcterms:W3CDTF">2008-01-21T09:36:24Z</dcterms:created>
  <dcterms:modified xsi:type="dcterms:W3CDTF">2019-03-01T06:27:26Z</dcterms:modified>
  <cp:category/>
  <cp:version/>
  <cp:contentType/>
  <cp:contentStatus/>
</cp:coreProperties>
</file>